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yndawes/Documents/Work Templates/"/>
    </mc:Choice>
  </mc:AlternateContent>
  <xr:revisionPtr revIDLastSave="0" documentId="13_ncr:1_{D88C2AD3-4EC4-6047-BA2B-00C80684DB4D}" xr6:coauthVersionLast="47" xr6:coauthVersionMax="47" xr10:uidLastSave="{00000000-0000-0000-0000-000000000000}"/>
  <bookViews>
    <workbookView xWindow="1160" yWindow="3760" windowWidth="26880" windowHeight="11380" xr2:uid="{00000000-000D-0000-FFFF-FFFF00000000}"/>
  </bookViews>
  <sheets>
    <sheet name="Full Score" sheetId="1" r:id="rId1"/>
    <sheet name="Lookup" sheetId="2" state="hidden" r:id="rId2"/>
  </sheets>
  <definedNames>
    <definedName name="Platinum_Lower">Lookup!$C$9</definedName>
    <definedName name="Plus_Lower">Lookup!$C$7</definedName>
    <definedName name="Plus_Upper">Lookup!$C$8</definedName>
    <definedName name="_xlnm.Print_Area" localSheetId="0">'Full Score'!$A$2:$AB$53</definedName>
    <definedName name="Standard_Upper">Lookup!$C$6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6" i="1" l="1"/>
  <c r="Y7" i="1"/>
  <c r="Y8" i="1"/>
  <c r="Y9" i="1"/>
  <c r="Z9" i="1" s="1"/>
  <c r="Y10" i="1"/>
  <c r="Z10" i="1" s="1"/>
  <c r="Y11" i="1"/>
  <c r="Z11" i="1" s="1"/>
  <c r="Y12" i="1"/>
  <c r="Z12" i="1" s="1"/>
  <c r="Y13" i="1"/>
  <c r="Y14" i="1"/>
  <c r="Y15" i="1"/>
  <c r="Y16" i="1"/>
  <c r="Z16" i="1" s="1"/>
  <c r="Y17" i="1"/>
  <c r="Z17" i="1" s="1"/>
  <c r="Y18" i="1"/>
  <c r="Z18" i="1" s="1"/>
  <c r="Y19" i="1"/>
  <c r="Z19" i="1" s="1"/>
  <c r="Y20" i="1"/>
  <c r="Z20" i="1" s="1"/>
  <c r="Y21" i="1"/>
  <c r="Y22" i="1"/>
  <c r="Y23" i="1"/>
  <c r="Y24" i="1"/>
  <c r="Z24" i="1" s="1"/>
  <c r="Y25" i="1"/>
  <c r="Z25" i="1" s="1"/>
  <c r="Y26" i="1"/>
  <c r="Z26" i="1" s="1"/>
  <c r="Y27" i="1"/>
  <c r="Z27" i="1" s="1"/>
  <c r="Y28" i="1"/>
  <c r="Z28" i="1" s="1"/>
  <c r="Y29" i="1"/>
  <c r="Y30" i="1"/>
  <c r="Y31" i="1"/>
  <c r="Y32" i="1"/>
  <c r="Z32" i="1" s="1"/>
  <c r="Y33" i="1"/>
  <c r="Z33" i="1" s="1"/>
  <c r="Y34" i="1"/>
  <c r="Z34" i="1" s="1"/>
  <c r="Y35" i="1"/>
  <c r="Z35" i="1" s="1"/>
  <c r="Y36" i="1"/>
  <c r="Z36" i="1" s="1"/>
  <c r="Y37" i="1"/>
  <c r="Y38" i="1"/>
  <c r="Y39" i="1"/>
  <c r="Y40" i="1"/>
  <c r="Z40" i="1" s="1"/>
  <c r="Y41" i="1"/>
  <c r="Z41" i="1" s="1"/>
  <c r="Y42" i="1"/>
  <c r="Z42" i="1" s="1"/>
  <c r="Y43" i="1"/>
  <c r="Z43" i="1" s="1"/>
  <c r="Y44" i="1"/>
  <c r="Z44" i="1" s="1"/>
  <c r="Y45" i="1"/>
  <c r="Y46" i="1"/>
  <c r="Y47" i="1"/>
  <c r="Y48" i="1"/>
  <c r="Z48" i="1" s="1"/>
  <c r="Y49" i="1"/>
  <c r="Z49" i="1" s="1"/>
  <c r="Y50" i="1"/>
  <c r="Z50" i="1" s="1"/>
  <c r="Y51" i="1"/>
  <c r="Z51" i="1" s="1"/>
  <c r="Y52" i="1"/>
  <c r="Z52" i="1" s="1"/>
  <c r="Y53" i="1"/>
  <c r="Y54" i="1"/>
  <c r="Z54" i="1" s="1"/>
  <c r="Y5" i="1"/>
  <c r="Y4" i="1"/>
  <c r="Z53" i="1"/>
  <c r="Z14" i="1"/>
  <c r="Z15" i="1"/>
  <c r="Z21" i="1"/>
  <c r="Z22" i="1"/>
  <c r="Z23" i="1"/>
  <c r="Z29" i="1"/>
  <c r="Z30" i="1"/>
  <c r="Z31" i="1"/>
  <c r="Z37" i="1"/>
  <c r="Z38" i="1"/>
  <c r="Z39" i="1"/>
  <c r="Z45" i="1"/>
  <c r="Z46" i="1"/>
  <c r="Z47" i="1"/>
  <c r="Z13" i="1"/>
  <c r="Z5" i="1"/>
  <c r="Z6" i="1"/>
  <c r="Z7" i="1"/>
  <c r="Z8" i="1"/>
  <c r="Z4" i="1"/>
</calcChain>
</file>

<file path=xl/sharedStrings.xml><?xml version="1.0" encoding="utf-8"?>
<sst xmlns="http://schemas.openxmlformats.org/spreadsheetml/2006/main" count="359" uniqueCount="48">
  <si>
    <t>Room Number</t>
  </si>
  <si>
    <t>Facility</t>
  </si>
  <si>
    <t>None</t>
  </si>
  <si>
    <t>Sink Only</t>
  </si>
  <si>
    <t>Ensuite with Separate Sink and Toilet</t>
  </si>
  <si>
    <t>Full Ensuite with Sink, Toilet, Shower / Bath</t>
  </si>
  <si>
    <t>Small</t>
  </si>
  <si>
    <t>Medium</t>
  </si>
  <si>
    <t>Large</t>
  </si>
  <si>
    <t>Ex large</t>
  </si>
  <si>
    <t>No View</t>
  </si>
  <si>
    <t>View of wall or blank row of shrubs</t>
  </si>
  <si>
    <t>View of Road or car park but interesting</t>
  </si>
  <si>
    <t>View of Garden or Grounds</t>
  </si>
  <si>
    <t>No, Busy, next to call bell buzzer, proximity to laundry etc</t>
  </si>
  <si>
    <t>Quiet but isolated. End of corridor, separate, access issues?</t>
  </si>
  <si>
    <t>Favourable position. Next to Lounge, Nurses station, facilities or other</t>
  </si>
  <si>
    <t>No</t>
  </si>
  <si>
    <t>Yes, Door onto Garden</t>
  </si>
  <si>
    <t>Door onto Garden with Private Patio</t>
  </si>
  <si>
    <t>Final Rating                    0-5 = Std                               6-8= Plus                            9+ = Platinum</t>
  </si>
  <si>
    <t>Scoring</t>
  </si>
  <si>
    <t>Select</t>
  </si>
  <si>
    <t>What private facilities does the room have?</t>
  </si>
  <si>
    <t>What is the size of the room</t>
  </si>
  <si>
    <t xml:space="preserve">Does the room have a nice view? </t>
  </si>
  <si>
    <t>Is the Room in a Favourable position</t>
  </si>
  <si>
    <t>Does the room have direct garden access</t>
  </si>
  <si>
    <t>Platinum</t>
  </si>
  <si>
    <t>Standard</t>
  </si>
  <si>
    <t>Plus</t>
  </si>
  <si>
    <t>Final Rating</t>
  </si>
  <si>
    <t>Score would be 0-5 = Standard, 6-8 = Plus and 9+ = Platinum</t>
  </si>
  <si>
    <t>Standard_Upper</t>
  </si>
  <si>
    <t>Plus_Lower</t>
  </si>
  <si>
    <t>Plus_Upper</t>
  </si>
  <si>
    <t>Platinum_Lower</t>
  </si>
  <si>
    <t>Reasons for any difference of Manager Rating to Final rating</t>
  </si>
  <si>
    <t>Comment</t>
  </si>
  <si>
    <t>Popular room due to proximity of Conservatory and activity area</t>
  </si>
  <si>
    <t>Managers Overide rating</t>
  </si>
  <si>
    <t>How to complete this form</t>
  </si>
  <si>
    <t>Enter 1 score only in the box below.</t>
  </si>
  <si>
    <t>Example</t>
  </si>
  <si>
    <t>Final Score.                (DO NOT ENTER)</t>
  </si>
  <si>
    <t>Final Rating.                (DO NOT ENTER)</t>
  </si>
  <si>
    <t>Enter your rating from drop down (If different)</t>
  </si>
  <si>
    <t>Explain any reason for difference (if any) between the final rating and your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</si>
</sst>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textRotation="90"/>
    </xf>
    <xf numFmtId="49" fontId="2" fillId="0" borderId="2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theme="0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219075</xdr:rowOff>
    </xdr:from>
    <xdr:to>
      <xdr:col>4</xdr:col>
      <xdr:colOff>142875</xdr:colOff>
      <xdr:row>0</xdr:row>
      <xdr:rowOff>600075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CEDCC14D-57A5-495E-998C-8BD36C679ED8}"/>
            </a:ext>
          </a:extLst>
        </xdr:cNvPr>
        <xdr:cNvSpPr/>
      </xdr:nvSpPr>
      <xdr:spPr>
        <a:xfrm>
          <a:off x="2466975" y="219075"/>
          <a:ext cx="2476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342900</xdr:colOff>
      <xdr:row>0</xdr:row>
      <xdr:rowOff>238125</xdr:rowOff>
    </xdr:from>
    <xdr:to>
      <xdr:col>9</xdr:col>
      <xdr:colOff>114300</xdr:colOff>
      <xdr:row>0</xdr:row>
      <xdr:rowOff>619125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FD3A998C-BE5F-484B-9F5B-7AD1130BFC1C}"/>
            </a:ext>
          </a:extLst>
        </xdr:cNvPr>
        <xdr:cNvSpPr/>
      </xdr:nvSpPr>
      <xdr:spPr>
        <a:xfrm>
          <a:off x="5010150" y="238125"/>
          <a:ext cx="2476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342900</xdr:colOff>
      <xdr:row>0</xdr:row>
      <xdr:rowOff>228600</xdr:rowOff>
    </xdr:from>
    <xdr:to>
      <xdr:col>14</xdr:col>
      <xdr:colOff>114300</xdr:colOff>
      <xdr:row>0</xdr:row>
      <xdr:rowOff>609600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58FB768-555D-4C42-8DD0-579ACD2594C2}"/>
            </a:ext>
          </a:extLst>
        </xdr:cNvPr>
        <xdr:cNvSpPr/>
      </xdr:nvSpPr>
      <xdr:spPr>
        <a:xfrm>
          <a:off x="7620000" y="228600"/>
          <a:ext cx="247650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18</xdr:col>
      <xdr:colOff>85725</xdr:colOff>
      <xdr:row>0</xdr:row>
      <xdr:rowOff>323849</xdr:rowOff>
    </xdr:from>
    <xdr:to>
      <xdr:col>18</xdr:col>
      <xdr:colOff>333375</xdr:colOff>
      <xdr:row>0</xdr:row>
      <xdr:rowOff>638174</xdr:rowOff>
    </xdr:to>
    <xdr:sp macro="" textlink="">
      <xdr:nvSpPr>
        <xdr:cNvPr id="5" name="Arrow: Down 4">
          <a:extLst>
            <a:ext uri="{FF2B5EF4-FFF2-40B4-BE49-F238E27FC236}">
              <a16:creationId xmlns:a16="http://schemas.microsoft.com/office/drawing/2014/main" id="{419DADE4-676B-4096-8A44-051A0D2749FA}"/>
            </a:ext>
          </a:extLst>
        </xdr:cNvPr>
        <xdr:cNvSpPr/>
      </xdr:nvSpPr>
      <xdr:spPr>
        <a:xfrm>
          <a:off x="10172700" y="323849"/>
          <a:ext cx="247650" cy="3143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123825</xdr:colOff>
      <xdr:row>0</xdr:row>
      <xdr:rowOff>333375</xdr:rowOff>
    </xdr:from>
    <xdr:to>
      <xdr:col>22</xdr:col>
      <xdr:colOff>371475</xdr:colOff>
      <xdr:row>0</xdr:row>
      <xdr:rowOff>638175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712EB9A6-D98B-427F-A1E1-A0164E582E92}"/>
            </a:ext>
          </a:extLst>
        </xdr:cNvPr>
        <xdr:cNvSpPr/>
      </xdr:nvSpPr>
      <xdr:spPr>
        <a:xfrm>
          <a:off x="12592050" y="333375"/>
          <a:ext cx="24765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24</xdr:col>
      <xdr:colOff>323850</xdr:colOff>
      <xdr:row>0</xdr:row>
      <xdr:rowOff>323850</xdr:rowOff>
    </xdr:from>
    <xdr:to>
      <xdr:col>24</xdr:col>
      <xdr:colOff>571500</xdr:colOff>
      <xdr:row>0</xdr:row>
      <xdr:rowOff>628650</xdr:rowOff>
    </xdr:to>
    <xdr:sp macro="" textlink="">
      <xdr:nvSpPr>
        <xdr:cNvPr id="8" name="Arrow: Down 7">
          <a:extLst>
            <a:ext uri="{FF2B5EF4-FFF2-40B4-BE49-F238E27FC236}">
              <a16:creationId xmlns:a16="http://schemas.microsoft.com/office/drawing/2014/main" id="{BE29A5CD-13B9-4635-ACCB-D90E8989732A}"/>
            </a:ext>
          </a:extLst>
        </xdr:cNvPr>
        <xdr:cNvSpPr/>
      </xdr:nvSpPr>
      <xdr:spPr>
        <a:xfrm>
          <a:off x="13839825" y="323850"/>
          <a:ext cx="24765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25</xdr:col>
      <xdr:colOff>323850</xdr:colOff>
      <xdr:row>0</xdr:row>
      <xdr:rowOff>323850</xdr:rowOff>
    </xdr:from>
    <xdr:to>
      <xdr:col>25</xdr:col>
      <xdr:colOff>571500</xdr:colOff>
      <xdr:row>0</xdr:row>
      <xdr:rowOff>628650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111724FB-0404-41A0-B2DF-7FBD63BB4DF9}"/>
            </a:ext>
          </a:extLst>
        </xdr:cNvPr>
        <xdr:cNvSpPr/>
      </xdr:nvSpPr>
      <xdr:spPr>
        <a:xfrm>
          <a:off x="13839825" y="323850"/>
          <a:ext cx="24765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27</xdr:col>
      <xdr:colOff>1231900</xdr:colOff>
      <xdr:row>0</xdr:row>
      <xdr:rowOff>311150</xdr:rowOff>
    </xdr:from>
    <xdr:to>
      <xdr:col>27</xdr:col>
      <xdr:colOff>1479550</xdr:colOff>
      <xdr:row>0</xdr:row>
      <xdr:rowOff>615950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id="{44B5247D-76A4-45B2-B7AF-AA4731161282}"/>
            </a:ext>
          </a:extLst>
        </xdr:cNvPr>
        <xdr:cNvSpPr/>
      </xdr:nvSpPr>
      <xdr:spPr>
        <a:xfrm>
          <a:off x="18440400" y="311150"/>
          <a:ext cx="247650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topLeftCell="A50" zoomScaleNormal="100" workbookViewId="0">
      <selection activeCell="C54" sqref="C54:F54"/>
    </sheetView>
  </sheetViews>
  <sheetFormatPr baseColWidth="10" defaultColWidth="9.1640625" defaultRowHeight="12" x14ac:dyDescent="0.2"/>
  <cols>
    <col min="1" max="1" width="6.83203125" style="4" customWidth="1"/>
    <col min="2" max="2" width="15" style="4" customWidth="1"/>
    <col min="3" max="6" width="7.1640625" style="4" customWidth="1"/>
    <col min="7" max="7" width="10" style="4" bestFit="1" customWidth="1"/>
    <col min="8" max="11" width="7.1640625" style="4" customWidth="1"/>
    <col min="12" max="12" width="9.1640625" style="4" customWidth="1"/>
    <col min="13" max="16" width="7.1640625" style="4" customWidth="1"/>
    <col min="17" max="17" width="12" style="4" customWidth="1"/>
    <col min="18" max="20" width="7.1640625" style="4" customWidth="1"/>
    <col min="21" max="21" width="10.83203125" style="4" customWidth="1"/>
    <col min="22" max="24" width="7.33203125" style="4" customWidth="1"/>
    <col min="25" max="25" width="10.6640625" style="4" customWidth="1"/>
    <col min="26" max="26" width="11" style="4" customWidth="1"/>
    <col min="27" max="27" width="10.83203125" style="4" customWidth="1"/>
    <col min="28" max="28" width="19.83203125" style="4" customWidth="1"/>
    <col min="29" max="29" width="9.1640625" style="4" hidden="1" customWidth="1"/>
    <col min="30" max="16384" width="9.1640625" style="4"/>
  </cols>
  <sheetData>
    <row r="1" spans="1:29" ht="52.5" customHeight="1" x14ac:dyDescent="0.2">
      <c r="A1" s="18" t="s">
        <v>41</v>
      </c>
      <c r="B1" s="18"/>
      <c r="C1" s="17" t="s">
        <v>42</v>
      </c>
      <c r="D1" s="17"/>
      <c r="E1" s="17"/>
      <c r="F1" s="17"/>
      <c r="G1" s="16"/>
      <c r="H1" s="17" t="s">
        <v>42</v>
      </c>
      <c r="I1" s="17"/>
      <c r="J1" s="17"/>
      <c r="K1" s="17"/>
      <c r="L1" s="16"/>
      <c r="M1" s="17" t="s">
        <v>42</v>
      </c>
      <c r="N1" s="17"/>
      <c r="O1" s="17"/>
      <c r="P1" s="17"/>
      <c r="Q1" s="16"/>
      <c r="R1" s="17" t="s">
        <v>42</v>
      </c>
      <c r="S1" s="17"/>
      <c r="T1" s="17"/>
      <c r="U1" s="16"/>
      <c r="V1" s="17" t="s">
        <v>42</v>
      </c>
      <c r="W1" s="17"/>
      <c r="X1" s="17"/>
      <c r="Y1" s="11" t="s">
        <v>44</v>
      </c>
      <c r="Z1" s="11" t="s">
        <v>45</v>
      </c>
      <c r="AA1" s="8" t="s">
        <v>46</v>
      </c>
      <c r="AB1" s="11" t="s">
        <v>47</v>
      </c>
    </row>
    <row r="2" spans="1:29" ht="105.75" customHeight="1" x14ac:dyDescent="0.2">
      <c r="A2" s="1" t="s">
        <v>0</v>
      </c>
      <c r="B2" s="13" t="s">
        <v>1</v>
      </c>
      <c r="C2" s="14" t="s">
        <v>2</v>
      </c>
      <c r="D2" s="14" t="s">
        <v>3</v>
      </c>
      <c r="E2" s="15" t="s">
        <v>4</v>
      </c>
      <c r="F2" s="15" t="s">
        <v>5</v>
      </c>
      <c r="G2" s="13" t="s">
        <v>1</v>
      </c>
      <c r="H2" s="14" t="s">
        <v>6</v>
      </c>
      <c r="I2" s="14" t="s">
        <v>7</v>
      </c>
      <c r="J2" s="14" t="s">
        <v>8</v>
      </c>
      <c r="K2" s="14" t="s">
        <v>9</v>
      </c>
      <c r="L2" s="13" t="s">
        <v>1</v>
      </c>
      <c r="M2" s="14" t="s">
        <v>10</v>
      </c>
      <c r="N2" s="15" t="s">
        <v>11</v>
      </c>
      <c r="O2" s="15" t="s">
        <v>12</v>
      </c>
      <c r="P2" s="15" t="s">
        <v>13</v>
      </c>
      <c r="Q2" s="13" t="s">
        <v>1</v>
      </c>
      <c r="R2" s="15" t="s">
        <v>14</v>
      </c>
      <c r="S2" s="15" t="s">
        <v>15</v>
      </c>
      <c r="T2" s="15" t="s">
        <v>16</v>
      </c>
      <c r="U2" s="13" t="s">
        <v>1</v>
      </c>
      <c r="V2" s="15" t="s">
        <v>17</v>
      </c>
      <c r="W2" s="15" t="s">
        <v>18</v>
      </c>
      <c r="X2" s="15" t="s">
        <v>19</v>
      </c>
      <c r="Y2" s="3" t="s">
        <v>20</v>
      </c>
      <c r="Z2" s="3" t="s">
        <v>31</v>
      </c>
      <c r="AA2" s="3" t="s">
        <v>40</v>
      </c>
      <c r="AB2" s="3" t="s">
        <v>37</v>
      </c>
    </row>
    <row r="3" spans="1:29" ht="18" customHeight="1" x14ac:dyDescent="0.2">
      <c r="A3" s="1"/>
      <c r="B3" s="2" t="s">
        <v>21</v>
      </c>
      <c r="C3" s="5">
        <v>0</v>
      </c>
      <c r="D3" s="5">
        <v>1</v>
      </c>
      <c r="E3" s="5">
        <v>2</v>
      </c>
      <c r="F3" s="5">
        <v>3</v>
      </c>
      <c r="G3" s="2" t="s">
        <v>21</v>
      </c>
      <c r="H3" s="5">
        <v>0</v>
      </c>
      <c r="I3" s="5">
        <v>1</v>
      </c>
      <c r="J3" s="5">
        <v>2</v>
      </c>
      <c r="K3" s="5">
        <v>3</v>
      </c>
      <c r="L3" s="2" t="s">
        <v>21</v>
      </c>
      <c r="M3" s="5">
        <v>0</v>
      </c>
      <c r="N3" s="5">
        <v>1</v>
      </c>
      <c r="O3" s="5">
        <v>2</v>
      </c>
      <c r="P3" s="5">
        <v>3</v>
      </c>
      <c r="Q3" s="2" t="s">
        <v>21</v>
      </c>
      <c r="R3" s="5">
        <v>0</v>
      </c>
      <c r="S3" s="5">
        <v>1</v>
      </c>
      <c r="T3" s="5">
        <v>2</v>
      </c>
      <c r="U3" s="5">
        <v>3</v>
      </c>
      <c r="V3" s="5">
        <v>0</v>
      </c>
      <c r="W3" s="5">
        <v>1</v>
      </c>
      <c r="X3" s="5">
        <v>2</v>
      </c>
      <c r="Y3" s="6"/>
      <c r="Z3" s="6"/>
      <c r="AA3" s="6" t="s">
        <v>22</v>
      </c>
      <c r="AB3" s="6" t="s">
        <v>38</v>
      </c>
    </row>
    <row r="4" spans="1:29" ht="39.75" customHeight="1" x14ac:dyDescent="0.2">
      <c r="A4" s="1"/>
      <c r="B4" s="10" t="s">
        <v>43</v>
      </c>
      <c r="C4" s="25">
        <v>1</v>
      </c>
      <c r="D4" s="26"/>
      <c r="E4" s="26"/>
      <c r="F4" s="27"/>
      <c r="G4" s="10" t="s">
        <v>43</v>
      </c>
      <c r="H4" s="25">
        <v>1</v>
      </c>
      <c r="I4" s="26"/>
      <c r="J4" s="26"/>
      <c r="K4" s="27"/>
      <c r="L4" s="10" t="s">
        <v>43</v>
      </c>
      <c r="M4" s="25">
        <v>3</v>
      </c>
      <c r="N4" s="26"/>
      <c r="O4" s="26"/>
      <c r="P4" s="27"/>
      <c r="Q4" s="10" t="s">
        <v>43</v>
      </c>
      <c r="R4" s="25">
        <v>0</v>
      </c>
      <c r="S4" s="26"/>
      <c r="T4" s="27"/>
      <c r="U4" s="10" t="s">
        <v>43</v>
      </c>
      <c r="V4" s="25">
        <v>1</v>
      </c>
      <c r="W4" s="26"/>
      <c r="X4" s="27"/>
      <c r="Y4" s="12">
        <f>C4+H4+M4+R4+V4</f>
        <v>6</v>
      </c>
      <c r="Z4" s="7" t="str">
        <f t="shared" ref="Z4:Z10" si="0">IF(AND(Y4&gt;=Plus_Lower,Y4&lt;=Plus_Upper),"Plus",IF(Y4&lt;=Standard_Upper,"Standard",IF(Y4&gt;=Platinum_Lower,"Platinum","Unknown")))</f>
        <v>Plus</v>
      </c>
      <c r="AA4" s="7" t="s">
        <v>30</v>
      </c>
      <c r="AB4" s="9" t="s">
        <v>39</v>
      </c>
    </row>
    <row r="5" spans="1:29" ht="41.25" customHeight="1" x14ac:dyDescent="0.2">
      <c r="A5" s="4">
        <v>1</v>
      </c>
      <c r="B5" s="5" t="s">
        <v>23</v>
      </c>
      <c r="C5" s="22"/>
      <c r="D5" s="23"/>
      <c r="E5" s="23"/>
      <c r="F5" s="24"/>
      <c r="G5" s="5" t="s">
        <v>24</v>
      </c>
      <c r="H5" s="22"/>
      <c r="I5" s="23"/>
      <c r="J5" s="23"/>
      <c r="K5" s="24"/>
      <c r="L5" s="5" t="s">
        <v>25</v>
      </c>
      <c r="M5" s="22"/>
      <c r="N5" s="23"/>
      <c r="O5" s="23"/>
      <c r="P5" s="24"/>
      <c r="Q5" s="5" t="s">
        <v>26</v>
      </c>
      <c r="R5" s="19"/>
      <c r="S5" s="20"/>
      <c r="T5" s="21"/>
      <c r="U5" s="5" t="s">
        <v>27</v>
      </c>
      <c r="V5" s="19"/>
      <c r="W5" s="20"/>
      <c r="X5" s="21"/>
      <c r="Y5" s="12">
        <f>C5+H5+M5+R5+V5</f>
        <v>0</v>
      </c>
      <c r="Z5" s="7" t="str">
        <f t="shared" si="0"/>
        <v>Standard</v>
      </c>
      <c r="AA5" s="7"/>
      <c r="AB5" s="9" t="s">
        <v>38</v>
      </c>
      <c r="AC5" s="4" t="s">
        <v>29</v>
      </c>
    </row>
    <row r="6" spans="1:29" ht="41.25" customHeight="1" x14ac:dyDescent="0.2">
      <c r="A6" s="4">
        <v>2</v>
      </c>
      <c r="B6" s="5" t="s">
        <v>23</v>
      </c>
      <c r="C6" s="22"/>
      <c r="D6" s="23"/>
      <c r="E6" s="23"/>
      <c r="F6" s="24"/>
      <c r="G6" s="5" t="s">
        <v>24</v>
      </c>
      <c r="H6" s="22"/>
      <c r="I6" s="23"/>
      <c r="J6" s="23"/>
      <c r="K6" s="24"/>
      <c r="L6" s="5" t="s">
        <v>25</v>
      </c>
      <c r="M6" s="22"/>
      <c r="N6" s="23"/>
      <c r="O6" s="23"/>
      <c r="P6" s="24"/>
      <c r="Q6" s="5" t="s">
        <v>26</v>
      </c>
      <c r="R6" s="19"/>
      <c r="S6" s="20"/>
      <c r="T6" s="21"/>
      <c r="U6" s="5" t="s">
        <v>27</v>
      </c>
      <c r="V6" s="19"/>
      <c r="W6" s="20"/>
      <c r="X6" s="21"/>
      <c r="Y6" s="12">
        <f t="shared" ref="Y6:Y54" si="1">C6+H6+M6+R6+V6</f>
        <v>0</v>
      </c>
      <c r="Z6" s="7" t="str">
        <f t="shared" si="0"/>
        <v>Standard</v>
      </c>
      <c r="AA6" s="7"/>
      <c r="AB6" s="9" t="s">
        <v>38</v>
      </c>
      <c r="AC6" s="4" t="s">
        <v>30</v>
      </c>
    </row>
    <row r="7" spans="1:29" ht="41.25" customHeight="1" x14ac:dyDescent="0.2">
      <c r="A7" s="4">
        <v>3</v>
      </c>
      <c r="B7" s="5" t="s">
        <v>23</v>
      </c>
      <c r="C7" s="22"/>
      <c r="D7" s="23"/>
      <c r="E7" s="23"/>
      <c r="F7" s="24"/>
      <c r="G7" s="5" t="s">
        <v>24</v>
      </c>
      <c r="H7" s="22"/>
      <c r="I7" s="23"/>
      <c r="J7" s="23"/>
      <c r="K7" s="24"/>
      <c r="L7" s="5" t="s">
        <v>25</v>
      </c>
      <c r="M7" s="22"/>
      <c r="N7" s="23"/>
      <c r="O7" s="23"/>
      <c r="P7" s="24"/>
      <c r="Q7" s="5" t="s">
        <v>26</v>
      </c>
      <c r="R7" s="19"/>
      <c r="S7" s="20"/>
      <c r="T7" s="21"/>
      <c r="U7" s="5" t="s">
        <v>27</v>
      </c>
      <c r="V7" s="19"/>
      <c r="W7" s="20"/>
      <c r="X7" s="21"/>
      <c r="Y7" s="12">
        <f t="shared" si="1"/>
        <v>0</v>
      </c>
      <c r="Z7" s="7" t="str">
        <f t="shared" si="0"/>
        <v>Standard</v>
      </c>
      <c r="AA7" s="7"/>
      <c r="AB7" s="9" t="s">
        <v>38</v>
      </c>
      <c r="AC7" s="4" t="s">
        <v>28</v>
      </c>
    </row>
    <row r="8" spans="1:29" ht="41.25" customHeight="1" x14ac:dyDescent="0.2">
      <c r="A8" s="4">
        <v>4</v>
      </c>
      <c r="B8" s="5" t="s">
        <v>23</v>
      </c>
      <c r="C8" s="22"/>
      <c r="D8" s="23"/>
      <c r="E8" s="23"/>
      <c r="F8" s="24"/>
      <c r="G8" s="5" t="s">
        <v>24</v>
      </c>
      <c r="H8" s="22"/>
      <c r="I8" s="23"/>
      <c r="J8" s="23"/>
      <c r="K8" s="24"/>
      <c r="L8" s="5" t="s">
        <v>25</v>
      </c>
      <c r="M8" s="22"/>
      <c r="N8" s="23"/>
      <c r="O8" s="23"/>
      <c r="P8" s="24"/>
      <c r="Q8" s="5" t="s">
        <v>26</v>
      </c>
      <c r="R8" s="19"/>
      <c r="S8" s="20"/>
      <c r="T8" s="21"/>
      <c r="U8" s="5" t="s">
        <v>27</v>
      </c>
      <c r="V8" s="19"/>
      <c r="W8" s="20"/>
      <c r="X8" s="21"/>
      <c r="Y8" s="12">
        <f t="shared" si="1"/>
        <v>0</v>
      </c>
      <c r="Z8" s="7" t="str">
        <f t="shared" si="0"/>
        <v>Standard</v>
      </c>
      <c r="AA8" s="7"/>
      <c r="AB8" s="9" t="s">
        <v>38</v>
      </c>
    </row>
    <row r="9" spans="1:29" ht="41.25" customHeight="1" x14ac:dyDescent="0.2">
      <c r="A9" s="4">
        <v>5</v>
      </c>
      <c r="B9" s="5" t="s">
        <v>23</v>
      </c>
      <c r="C9" s="22"/>
      <c r="D9" s="23"/>
      <c r="E9" s="23"/>
      <c r="F9" s="24"/>
      <c r="G9" s="5" t="s">
        <v>24</v>
      </c>
      <c r="H9" s="22"/>
      <c r="I9" s="23"/>
      <c r="J9" s="23"/>
      <c r="K9" s="24"/>
      <c r="L9" s="5" t="s">
        <v>25</v>
      </c>
      <c r="M9" s="22"/>
      <c r="N9" s="23"/>
      <c r="O9" s="23"/>
      <c r="P9" s="24"/>
      <c r="Q9" s="5" t="s">
        <v>26</v>
      </c>
      <c r="R9" s="19"/>
      <c r="S9" s="20"/>
      <c r="T9" s="21"/>
      <c r="U9" s="5" t="s">
        <v>27</v>
      </c>
      <c r="V9" s="19"/>
      <c r="W9" s="20"/>
      <c r="X9" s="21"/>
      <c r="Y9" s="12">
        <f t="shared" si="1"/>
        <v>0</v>
      </c>
      <c r="Z9" s="7" t="str">
        <f t="shared" si="0"/>
        <v>Standard</v>
      </c>
      <c r="AA9" s="7"/>
      <c r="AB9" s="9" t="s">
        <v>38</v>
      </c>
    </row>
    <row r="10" spans="1:29" ht="41.25" customHeight="1" x14ac:dyDescent="0.2">
      <c r="A10" s="4">
        <v>6</v>
      </c>
      <c r="B10" s="5" t="s">
        <v>23</v>
      </c>
      <c r="C10" s="22"/>
      <c r="D10" s="23"/>
      <c r="E10" s="23"/>
      <c r="F10" s="24"/>
      <c r="G10" s="5" t="s">
        <v>24</v>
      </c>
      <c r="H10" s="22"/>
      <c r="I10" s="23"/>
      <c r="J10" s="23"/>
      <c r="K10" s="24"/>
      <c r="L10" s="5" t="s">
        <v>25</v>
      </c>
      <c r="M10" s="22"/>
      <c r="N10" s="23"/>
      <c r="O10" s="23"/>
      <c r="P10" s="24"/>
      <c r="Q10" s="5" t="s">
        <v>26</v>
      </c>
      <c r="R10" s="19"/>
      <c r="S10" s="20"/>
      <c r="T10" s="21"/>
      <c r="U10" s="5" t="s">
        <v>27</v>
      </c>
      <c r="V10" s="19"/>
      <c r="W10" s="20"/>
      <c r="X10" s="21"/>
      <c r="Y10" s="12">
        <f t="shared" si="1"/>
        <v>0</v>
      </c>
      <c r="Z10" s="7" t="str">
        <f t="shared" si="0"/>
        <v>Standard</v>
      </c>
      <c r="AA10" s="7"/>
      <c r="AB10" s="9" t="s">
        <v>38</v>
      </c>
    </row>
    <row r="11" spans="1:29" ht="41.25" customHeight="1" x14ac:dyDescent="0.2">
      <c r="A11" s="4">
        <v>7</v>
      </c>
      <c r="B11" s="5" t="s">
        <v>23</v>
      </c>
      <c r="C11" s="22"/>
      <c r="D11" s="23"/>
      <c r="E11" s="23"/>
      <c r="F11" s="24"/>
      <c r="G11" s="5" t="s">
        <v>24</v>
      </c>
      <c r="H11" s="22"/>
      <c r="I11" s="23"/>
      <c r="J11" s="23"/>
      <c r="K11" s="24"/>
      <c r="L11" s="5" t="s">
        <v>25</v>
      </c>
      <c r="M11" s="22"/>
      <c r="N11" s="23"/>
      <c r="O11" s="23"/>
      <c r="P11" s="24"/>
      <c r="Q11" s="5" t="s">
        <v>26</v>
      </c>
      <c r="R11" s="19"/>
      <c r="S11" s="20"/>
      <c r="T11" s="21"/>
      <c r="U11" s="5" t="s">
        <v>27</v>
      </c>
      <c r="V11" s="19"/>
      <c r="W11" s="20"/>
      <c r="X11" s="21"/>
      <c r="Y11" s="12">
        <f t="shared" si="1"/>
        <v>0</v>
      </c>
      <c r="Z11" s="7" t="str">
        <f t="shared" ref="Z11:Z14" si="2">IF(AND(Y11&gt;=Plus_Lower,Y11&lt;=Plus_Upper),"Plus",IF(Y11&lt;=Standard_Upper,"Standard",IF(Y11&gt;=Platinum_Lower,"Platinum","Unknown")))</f>
        <v>Standard</v>
      </c>
      <c r="AA11" s="7"/>
      <c r="AB11" s="9" t="s">
        <v>38</v>
      </c>
    </row>
    <row r="12" spans="1:29" ht="41.25" customHeight="1" x14ac:dyDescent="0.2">
      <c r="A12" s="4">
        <v>8</v>
      </c>
      <c r="B12" s="5" t="s">
        <v>23</v>
      </c>
      <c r="C12" s="22"/>
      <c r="D12" s="23"/>
      <c r="E12" s="23"/>
      <c r="F12" s="24"/>
      <c r="G12" s="5" t="s">
        <v>24</v>
      </c>
      <c r="H12" s="22"/>
      <c r="I12" s="23"/>
      <c r="J12" s="23"/>
      <c r="K12" s="24"/>
      <c r="L12" s="5" t="s">
        <v>25</v>
      </c>
      <c r="M12" s="22"/>
      <c r="N12" s="23"/>
      <c r="O12" s="23"/>
      <c r="P12" s="24"/>
      <c r="Q12" s="5" t="s">
        <v>26</v>
      </c>
      <c r="R12" s="19"/>
      <c r="S12" s="20"/>
      <c r="T12" s="21"/>
      <c r="U12" s="5" t="s">
        <v>27</v>
      </c>
      <c r="V12" s="19"/>
      <c r="W12" s="20"/>
      <c r="X12" s="21"/>
      <c r="Y12" s="12">
        <f t="shared" si="1"/>
        <v>0</v>
      </c>
      <c r="Z12" s="7" t="str">
        <f t="shared" si="2"/>
        <v>Standard</v>
      </c>
      <c r="AA12" s="7"/>
      <c r="AB12" s="9" t="s">
        <v>38</v>
      </c>
    </row>
    <row r="13" spans="1:29" ht="41.25" customHeight="1" x14ac:dyDescent="0.2">
      <c r="A13" s="4">
        <v>9</v>
      </c>
      <c r="B13" s="5" t="s">
        <v>23</v>
      </c>
      <c r="C13" s="22"/>
      <c r="D13" s="23"/>
      <c r="E13" s="23"/>
      <c r="F13" s="24"/>
      <c r="G13" s="5" t="s">
        <v>24</v>
      </c>
      <c r="H13" s="22"/>
      <c r="I13" s="23"/>
      <c r="J13" s="23"/>
      <c r="K13" s="24"/>
      <c r="L13" s="5" t="s">
        <v>25</v>
      </c>
      <c r="M13" s="22"/>
      <c r="N13" s="23"/>
      <c r="O13" s="23"/>
      <c r="P13" s="24"/>
      <c r="Q13" s="5" t="s">
        <v>26</v>
      </c>
      <c r="R13" s="19"/>
      <c r="S13" s="20"/>
      <c r="T13" s="21"/>
      <c r="U13" s="5" t="s">
        <v>27</v>
      </c>
      <c r="V13" s="19"/>
      <c r="W13" s="20"/>
      <c r="X13" s="21"/>
      <c r="Y13" s="12">
        <f t="shared" si="1"/>
        <v>0</v>
      </c>
      <c r="Z13" s="7" t="str">
        <f t="shared" si="2"/>
        <v>Standard</v>
      </c>
      <c r="AA13" s="7"/>
      <c r="AB13" s="9" t="s">
        <v>38</v>
      </c>
    </row>
    <row r="14" spans="1:29" ht="41.25" customHeight="1" x14ac:dyDescent="0.2">
      <c r="A14" s="4">
        <v>10</v>
      </c>
      <c r="B14" s="5" t="s">
        <v>23</v>
      </c>
      <c r="C14" s="22"/>
      <c r="D14" s="23"/>
      <c r="E14" s="23"/>
      <c r="F14" s="24"/>
      <c r="G14" s="5" t="s">
        <v>24</v>
      </c>
      <c r="H14" s="22"/>
      <c r="I14" s="23"/>
      <c r="J14" s="23"/>
      <c r="K14" s="24"/>
      <c r="L14" s="5" t="s">
        <v>25</v>
      </c>
      <c r="M14" s="22"/>
      <c r="N14" s="23"/>
      <c r="O14" s="23"/>
      <c r="P14" s="24"/>
      <c r="Q14" s="5" t="s">
        <v>26</v>
      </c>
      <c r="R14" s="19"/>
      <c r="S14" s="20"/>
      <c r="T14" s="21"/>
      <c r="U14" s="5" t="s">
        <v>27</v>
      </c>
      <c r="V14" s="19"/>
      <c r="W14" s="20"/>
      <c r="X14" s="21"/>
      <c r="Y14" s="12">
        <f t="shared" si="1"/>
        <v>0</v>
      </c>
      <c r="Z14" s="7" t="str">
        <f t="shared" si="2"/>
        <v>Standard</v>
      </c>
      <c r="AA14" s="7"/>
      <c r="AB14" s="9" t="s">
        <v>38</v>
      </c>
    </row>
    <row r="15" spans="1:29" ht="41.25" customHeight="1" x14ac:dyDescent="0.2">
      <c r="A15" s="4">
        <v>11</v>
      </c>
      <c r="B15" s="5" t="s">
        <v>23</v>
      </c>
      <c r="C15" s="22"/>
      <c r="D15" s="23"/>
      <c r="E15" s="23"/>
      <c r="F15" s="24"/>
      <c r="G15" s="5" t="s">
        <v>24</v>
      </c>
      <c r="H15" s="22"/>
      <c r="I15" s="23"/>
      <c r="J15" s="23"/>
      <c r="K15" s="24"/>
      <c r="L15" s="5" t="s">
        <v>25</v>
      </c>
      <c r="M15" s="22"/>
      <c r="N15" s="23"/>
      <c r="O15" s="23"/>
      <c r="P15" s="24"/>
      <c r="Q15" s="5" t="s">
        <v>26</v>
      </c>
      <c r="R15" s="19"/>
      <c r="S15" s="20"/>
      <c r="T15" s="21"/>
      <c r="U15" s="5" t="s">
        <v>27</v>
      </c>
      <c r="V15" s="19"/>
      <c r="W15" s="20"/>
      <c r="X15" s="21"/>
      <c r="Y15" s="12">
        <f t="shared" si="1"/>
        <v>0</v>
      </c>
      <c r="Z15" s="7" t="str">
        <f t="shared" ref="Z15:Z50" si="3">IF(AND(Y15&gt;=Plus_Lower,Y15&lt;=Plus_Upper),"Plus",IF(Y15&lt;=Standard_Upper,"Standard",IF(Y15&gt;=Platinum_Lower,"Platinum","Unknown")))</f>
        <v>Standard</v>
      </c>
      <c r="AA15" s="7"/>
      <c r="AB15" s="9" t="s">
        <v>38</v>
      </c>
    </row>
    <row r="16" spans="1:29" ht="41.25" customHeight="1" x14ac:dyDescent="0.2">
      <c r="A16" s="4">
        <v>12</v>
      </c>
      <c r="B16" s="5" t="s">
        <v>23</v>
      </c>
      <c r="C16" s="22"/>
      <c r="D16" s="23"/>
      <c r="E16" s="23"/>
      <c r="F16" s="24"/>
      <c r="G16" s="5" t="s">
        <v>24</v>
      </c>
      <c r="H16" s="22"/>
      <c r="I16" s="23"/>
      <c r="J16" s="23"/>
      <c r="K16" s="24"/>
      <c r="L16" s="5" t="s">
        <v>25</v>
      </c>
      <c r="M16" s="22"/>
      <c r="N16" s="23"/>
      <c r="O16" s="23"/>
      <c r="P16" s="24"/>
      <c r="Q16" s="5" t="s">
        <v>26</v>
      </c>
      <c r="R16" s="19"/>
      <c r="S16" s="20"/>
      <c r="T16" s="21"/>
      <c r="U16" s="5" t="s">
        <v>27</v>
      </c>
      <c r="V16" s="19"/>
      <c r="W16" s="20"/>
      <c r="X16" s="21"/>
      <c r="Y16" s="12">
        <f t="shared" si="1"/>
        <v>0</v>
      </c>
      <c r="Z16" s="7" t="str">
        <f t="shared" si="3"/>
        <v>Standard</v>
      </c>
      <c r="AA16" s="7"/>
      <c r="AB16" s="9" t="s">
        <v>38</v>
      </c>
    </row>
    <row r="17" spans="1:28" ht="41.25" customHeight="1" x14ac:dyDescent="0.2">
      <c r="A17" s="4">
        <v>13</v>
      </c>
      <c r="B17" s="5" t="s">
        <v>23</v>
      </c>
      <c r="C17" s="22"/>
      <c r="D17" s="23"/>
      <c r="E17" s="23"/>
      <c r="F17" s="24"/>
      <c r="G17" s="5" t="s">
        <v>24</v>
      </c>
      <c r="H17" s="22"/>
      <c r="I17" s="23"/>
      <c r="J17" s="23"/>
      <c r="K17" s="24"/>
      <c r="L17" s="5" t="s">
        <v>25</v>
      </c>
      <c r="M17" s="22"/>
      <c r="N17" s="23"/>
      <c r="O17" s="23"/>
      <c r="P17" s="24"/>
      <c r="Q17" s="5" t="s">
        <v>26</v>
      </c>
      <c r="R17" s="19"/>
      <c r="S17" s="20"/>
      <c r="T17" s="21"/>
      <c r="U17" s="5" t="s">
        <v>27</v>
      </c>
      <c r="V17" s="19"/>
      <c r="W17" s="20"/>
      <c r="X17" s="21"/>
      <c r="Y17" s="12">
        <f t="shared" si="1"/>
        <v>0</v>
      </c>
      <c r="Z17" s="7" t="str">
        <f t="shared" si="3"/>
        <v>Standard</v>
      </c>
      <c r="AA17" s="7"/>
      <c r="AB17" s="9" t="s">
        <v>38</v>
      </c>
    </row>
    <row r="18" spans="1:28" ht="41.25" customHeight="1" x14ac:dyDescent="0.2">
      <c r="A18" s="4">
        <v>14</v>
      </c>
      <c r="B18" s="5" t="s">
        <v>23</v>
      </c>
      <c r="C18" s="22"/>
      <c r="D18" s="23"/>
      <c r="E18" s="23"/>
      <c r="F18" s="24"/>
      <c r="G18" s="5" t="s">
        <v>24</v>
      </c>
      <c r="H18" s="22"/>
      <c r="I18" s="23"/>
      <c r="J18" s="23"/>
      <c r="K18" s="24"/>
      <c r="L18" s="5" t="s">
        <v>25</v>
      </c>
      <c r="M18" s="22"/>
      <c r="N18" s="23"/>
      <c r="O18" s="23"/>
      <c r="P18" s="24"/>
      <c r="Q18" s="5" t="s">
        <v>26</v>
      </c>
      <c r="R18" s="19"/>
      <c r="S18" s="20"/>
      <c r="T18" s="21"/>
      <c r="U18" s="5" t="s">
        <v>27</v>
      </c>
      <c r="V18" s="19"/>
      <c r="W18" s="20"/>
      <c r="X18" s="21"/>
      <c r="Y18" s="12">
        <f t="shared" si="1"/>
        <v>0</v>
      </c>
      <c r="Z18" s="7" t="str">
        <f t="shared" si="3"/>
        <v>Standard</v>
      </c>
      <c r="AA18" s="7"/>
      <c r="AB18" s="9" t="s">
        <v>38</v>
      </c>
    </row>
    <row r="19" spans="1:28" ht="41.25" customHeight="1" x14ac:dyDescent="0.2">
      <c r="A19" s="4">
        <v>15</v>
      </c>
      <c r="B19" s="5" t="s">
        <v>23</v>
      </c>
      <c r="C19" s="22"/>
      <c r="D19" s="23"/>
      <c r="E19" s="23"/>
      <c r="F19" s="24"/>
      <c r="G19" s="5" t="s">
        <v>24</v>
      </c>
      <c r="H19" s="22"/>
      <c r="I19" s="23"/>
      <c r="J19" s="23"/>
      <c r="K19" s="24"/>
      <c r="L19" s="5" t="s">
        <v>25</v>
      </c>
      <c r="M19" s="22"/>
      <c r="N19" s="23"/>
      <c r="O19" s="23"/>
      <c r="P19" s="24"/>
      <c r="Q19" s="5" t="s">
        <v>26</v>
      </c>
      <c r="R19" s="19"/>
      <c r="S19" s="20"/>
      <c r="T19" s="21"/>
      <c r="U19" s="5" t="s">
        <v>27</v>
      </c>
      <c r="V19" s="19"/>
      <c r="W19" s="20"/>
      <c r="X19" s="21"/>
      <c r="Y19" s="12">
        <f t="shared" si="1"/>
        <v>0</v>
      </c>
      <c r="Z19" s="7" t="str">
        <f t="shared" si="3"/>
        <v>Standard</v>
      </c>
      <c r="AA19" s="7"/>
      <c r="AB19" s="9" t="s">
        <v>38</v>
      </c>
    </row>
    <row r="20" spans="1:28" ht="41.25" customHeight="1" x14ac:dyDescent="0.2">
      <c r="A20" s="4">
        <v>16</v>
      </c>
      <c r="B20" s="5" t="s">
        <v>23</v>
      </c>
      <c r="C20" s="22"/>
      <c r="D20" s="23"/>
      <c r="E20" s="23"/>
      <c r="F20" s="24"/>
      <c r="G20" s="5" t="s">
        <v>24</v>
      </c>
      <c r="H20" s="22"/>
      <c r="I20" s="23"/>
      <c r="J20" s="23"/>
      <c r="K20" s="24"/>
      <c r="L20" s="5" t="s">
        <v>25</v>
      </c>
      <c r="M20" s="22"/>
      <c r="N20" s="23"/>
      <c r="O20" s="23"/>
      <c r="P20" s="24"/>
      <c r="Q20" s="5" t="s">
        <v>26</v>
      </c>
      <c r="R20" s="19"/>
      <c r="S20" s="20"/>
      <c r="T20" s="21"/>
      <c r="U20" s="5" t="s">
        <v>27</v>
      </c>
      <c r="V20" s="19"/>
      <c r="W20" s="20"/>
      <c r="X20" s="21"/>
      <c r="Y20" s="12">
        <f t="shared" si="1"/>
        <v>0</v>
      </c>
      <c r="Z20" s="7" t="str">
        <f t="shared" si="3"/>
        <v>Standard</v>
      </c>
      <c r="AA20" s="7"/>
      <c r="AB20" s="9" t="s">
        <v>38</v>
      </c>
    </row>
    <row r="21" spans="1:28" ht="41.25" customHeight="1" x14ac:dyDescent="0.2">
      <c r="A21" s="4">
        <v>17</v>
      </c>
      <c r="B21" s="5" t="s">
        <v>23</v>
      </c>
      <c r="C21" s="22"/>
      <c r="D21" s="23"/>
      <c r="E21" s="23"/>
      <c r="F21" s="24"/>
      <c r="G21" s="5" t="s">
        <v>24</v>
      </c>
      <c r="H21" s="22"/>
      <c r="I21" s="23"/>
      <c r="J21" s="23"/>
      <c r="K21" s="24"/>
      <c r="L21" s="5" t="s">
        <v>25</v>
      </c>
      <c r="M21" s="22"/>
      <c r="N21" s="23"/>
      <c r="O21" s="23"/>
      <c r="P21" s="24"/>
      <c r="Q21" s="5" t="s">
        <v>26</v>
      </c>
      <c r="R21" s="19"/>
      <c r="S21" s="20"/>
      <c r="T21" s="21"/>
      <c r="U21" s="5" t="s">
        <v>27</v>
      </c>
      <c r="V21" s="19"/>
      <c r="W21" s="20"/>
      <c r="X21" s="21"/>
      <c r="Y21" s="12">
        <f t="shared" si="1"/>
        <v>0</v>
      </c>
      <c r="Z21" s="7" t="str">
        <f t="shared" si="3"/>
        <v>Standard</v>
      </c>
      <c r="AA21" s="7"/>
      <c r="AB21" s="9" t="s">
        <v>38</v>
      </c>
    </row>
    <row r="22" spans="1:28" ht="41.25" customHeight="1" x14ac:dyDescent="0.2">
      <c r="A22" s="4">
        <v>18</v>
      </c>
      <c r="B22" s="5" t="s">
        <v>23</v>
      </c>
      <c r="C22" s="22"/>
      <c r="D22" s="23"/>
      <c r="E22" s="23"/>
      <c r="F22" s="24"/>
      <c r="G22" s="5" t="s">
        <v>24</v>
      </c>
      <c r="H22" s="22"/>
      <c r="I22" s="23"/>
      <c r="J22" s="23"/>
      <c r="K22" s="24"/>
      <c r="L22" s="5" t="s">
        <v>25</v>
      </c>
      <c r="M22" s="22"/>
      <c r="N22" s="23"/>
      <c r="O22" s="23"/>
      <c r="P22" s="24"/>
      <c r="Q22" s="5" t="s">
        <v>26</v>
      </c>
      <c r="R22" s="19"/>
      <c r="S22" s="20"/>
      <c r="T22" s="21"/>
      <c r="U22" s="5" t="s">
        <v>27</v>
      </c>
      <c r="V22" s="19"/>
      <c r="W22" s="20"/>
      <c r="X22" s="21"/>
      <c r="Y22" s="12">
        <f t="shared" si="1"/>
        <v>0</v>
      </c>
      <c r="Z22" s="7" t="str">
        <f t="shared" si="3"/>
        <v>Standard</v>
      </c>
      <c r="AA22" s="7"/>
      <c r="AB22" s="9" t="s">
        <v>38</v>
      </c>
    </row>
    <row r="23" spans="1:28" ht="41.25" customHeight="1" x14ac:dyDescent="0.2">
      <c r="A23" s="4">
        <v>19</v>
      </c>
      <c r="B23" s="5" t="s">
        <v>23</v>
      </c>
      <c r="C23" s="22"/>
      <c r="D23" s="23"/>
      <c r="E23" s="23"/>
      <c r="F23" s="24"/>
      <c r="G23" s="5" t="s">
        <v>24</v>
      </c>
      <c r="H23" s="22"/>
      <c r="I23" s="23"/>
      <c r="J23" s="23"/>
      <c r="K23" s="24"/>
      <c r="L23" s="5" t="s">
        <v>25</v>
      </c>
      <c r="M23" s="22"/>
      <c r="N23" s="23"/>
      <c r="O23" s="23"/>
      <c r="P23" s="24"/>
      <c r="Q23" s="5" t="s">
        <v>26</v>
      </c>
      <c r="R23" s="19"/>
      <c r="S23" s="20"/>
      <c r="T23" s="21"/>
      <c r="U23" s="5" t="s">
        <v>27</v>
      </c>
      <c r="V23" s="19"/>
      <c r="W23" s="20"/>
      <c r="X23" s="21"/>
      <c r="Y23" s="12">
        <f t="shared" si="1"/>
        <v>0</v>
      </c>
      <c r="Z23" s="7" t="str">
        <f t="shared" si="3"/>
        <v>Standard</v>
      </c>
      <c r="AA23" s="7"/>
      <c r="AB23" s="9" t="s">
        <v>38</v>
      </c>
    </row>
    <row r="24" spans="1:28" ht="41.25" customHeight="1" x14ac:dyDescent="0.2">
      <c r="A24" s="4">
        <v>20</v>
      </c>
      <c r="B24" s="5" t="s">
        <v>23</v>
      </c>
      <c r="C24" s="22"/>
      <c r="D24" s="23"/>
      <c r="E24" s="23"/>
      <c r="F24" s="24"/>
      <c r="G24" s="5" t="s">
        <v>24</v>
      </c>
      <c r="H24" s="22"/>
      <c r="I24" s="23"/>
      <c r="J24" s="23"/>
      <c r="K24" s="24"/>
      <c r="L24" s="5" t="s">
        <v>25</v>
      </c>
      <c r="M24" s="22"/>
      <c r="N24" s="23"/>
      <c r="O24" s="23"/>
      <c r="P24" s="24"/>
      <c r="Q24" s="5" t="s">
        <v>26</v>
      </c>
      <c r="R24" s="19"/>
      <c r="S24" s="20"/>
      <c r="T24" s="21"/>
      <c r="U24" s="5" t="s">
        <v>27</v>
      </c>
      <c r="V24" s="19"/>
      <c r="W24" s="20"/>
      <c r="X24" s="21"/>
      <c r="Y24" s="12">
        <f t="shared" si="1"/>
        <v>0</v>
      </c>
      <c r="Z24" s="7" t="str">
        <f t="shared" si="3"/>
        <v>Standard</v>
      </c>
      <c r="AA24" s="7"/>
      <c r="AB24" s="9" t="s">
        <v>38</v>
      </c>
    </row>
    <row r="25" spans="1:28" ht="41.25" customHeight="1" x14ac:dyDescent="0.2">
      <c r="A25" s="4">
        <v>21</v>
      </c>
      <c r="B25" s="5" t="s">
        <v>23</v>
      </c>
      <c r="C25" s="22"/>
      <c r="D25" s="23"/>
      <c r="E25" s="23"/>
      <c r="F25" s="24"/>
      <c r="G25" s="5" t="s">
        <v>24</v>
      </c>
      <c r="H25" s="22"/>
      <c r="I25" s="23"/>
      <c r="J25" s="23"/>
      <c r="K25" s="24"/>
      <c r="L25" s="5" t="s">
        <v>25</v>
      </c>
      <c r="M25" s="22"/>
      <c r="N25" s="23"/>
      <c r="O25" s="23"/>
      <c r="P25" s="24"/>
      <c r="Q25" s="5" t="s">
        <v>26</v>
      </c>
      <c r="R25" s="19"/>
      <c r="S25" s="20"/>
      <c r="T25" s="21"/>
      <c r="U25" s="5" t="s">
        <v>27</v>
      </c>
      <c r="V25" s="19"/>
      <c r="W25" s="20"/>
      <c r="X25" s="21"/>
      <c r="Y25" s="12">
        <f t="shared" si="1"/>
        <v>0</v>
      </c>
      <c r="Z25" s="7" t="str">
        <f t="shared" si="3"/>
        <v>Standard</v>
      </c>
      <c r="AA25" s="7"/>
      <c r="AB25" s="9" t="s">
        <v>38</v>
      </c>
    </row>
    <row r="26" spans="1:28" ht="41.25" customHeight="1" x14ac:dyDescent="0.2">
      <c r="A26" s="4">
        <v>22</v>
      </c>
      <c r="B26" s="5" t="s">
        <v>23</v>
      </c>
      <c r="C26" s="22"/>
      <c r="D26" s="23"/>
      <c r="E26" s="23"/>
      <c r="F26" s="24"/>
      <c r="G26" s="5" t="s">
        <v>24</v>
      </c>
      <c r="H26" s="22"/>
      <c r="I26" s="23"/>
      <c r="J26" s="23"/>
      <c r="K26" s="24"/>
      <c r="L26" s="5" t="s">
        <v>25</v>
      </c>
      <c r="M26" s="22"/>
      <c r="N26" s="23"/>
      <c r="O26" s="23"/>
      <c r="P26" s="24"/>
      <c r="Q26" s="5" t="s">
        <v>26</v>
      </c>
      <c r="R26" s="19"/>
      <c r="S26" s="20"/>
      <c r="T26" s="21"/>
      <c r="U26" s="5" t="s">
        <v>27</v>
      </c>
      <c r="V26" s="19"/>
      <c r="W26" s="20"/>
      <c r="X26" s="21"/>
      <c r="Y26" s="12">
        <f t="shared" si="1"/>
        <v>0</v>
      </c>
      <c r="Z26" s="7" t="str">
        <f t="shared" si="3"/>
        <v>Standard</v>
      </c>
      <c r="AA26" s="7"/>
      <c r="AB26" s="9" t="s">
        <v>38</v>
      </c>
    </row>
    <row r="27" spans="1:28" ht="41.25" customHeight="1" x14ac:dyDescent="0.2">
      <c r="A27" s="4">
        <v>23</v>
      </c>
      <c r="B27" s="5" t="s">
        <v>23</v>
      </c>
      <c r="C27" s="22"/>
      <c r="D27" s="23"/>
      <c r="E27" s="23"/>
      <c r="F27" s="24"/>
      <c r="G27" s="5" t="s">
        <v>24</v>
      </c>
      <c r="H27" s="22"/>
      <c r="I27" s="23"/>
      <c r="J27" s="23"/>
      <c r="K27" s="24"/>
      <c r="L27" s="5" t="s">
        <v>25</v>
      </c>
      <c r="M27" s="22"/>
      <c r="N27" s="23"/>
      <c r="O27" s="23"/>
      <c r="P27" s="24"/>
      <c r="Q27" s="5" t="s">
        <v>26</v>
      </c>
      <c r="R27" s="19"/>
      <c r="S27" s="20"/>
      <c r="T27" s="21"/>
      <c r="U27" s="5" t="s">
        <v>27</v>
      </c>
      <c r="V27" s="19"/>
      <c r="W27" s="20"/>
      <c r="X27" s="21"/>
      <c r="Y27" s="12">
        <f t="shared" si="1"/>
        <v>0</v>
      </c>
      <c r="Z27" s="7" t="str">
        <f t="shared" si="3"/>
        <v>Standard</v>
      </c>
      <c r="AA27" s="7"/>
      <c r="AB27" s="9" t="s">
        <v>38</v>
      </c>
    </row>
    <row r="28" spans="1:28" ht="41.25" customHeight="1" x14ac:dyDescent="0.2">
      <c r="A28" s="4">
        <v>24</v>
      </c>
      <c r="B28" s="5" t="s">
        <v>23</v>
      </c>
      <c r="C28" s="22"/>
      <c r="D28" s="23"/>
      <c r="E28" s="23"/>
      <c r="F28" s="24"/>
      <c r="G28" s="5" t="s">
        <v>24</v>
      </c>
      <c r="H28" s="22"/>
      <c r="I28" s="23"/>
      <c r="J28" s="23"/>
      <c r="K28" s="24"/>
      <c r="L28" s="5" t="s">
        <v>25</v>
      </c>
      <c r="M28" s="22"/>
      <c r="N28" s="23"/>
      <c r="O28" s="23"/>
      <c r="P28" s="24"/>
      <c r="Q28" s="5" t="s">
        <v>26</v>
      </c>
      <c r="R28" s="19"/>
      <c r="S28" s="20"/>
      <c r="T28" s="21"/>
      <c r="U28" s="5" t="s">
        <v>27</v>
      </c>
      <c r="V28" s="19"/>
      <c r="W28" s="20"/>
      <c r="X28" s="21"/>
      <c r="Y28" s="12">
        <f t="shared" si="1"/>
        <v>0</v>
      </c>
      <c r="Z28" s="7" t="str">
        <f t="shared" si="3"/>
        <v>Standard</v>
      </c>
      <c r="AA28" s="7"/>
      <c r="AB28" s="9" t="s">
        <v>38</v>
      </c>
    </row>
    <row r="29" spans="1:28" ht="41.25" customHeight="1" x14ac:dyDescent="0.2">
      <c r="A29" s="4">
        <v>25</v>
      </c>
      <c r="B29" s="5" t="s">
        <v>23</v>
      </c>
      <c r="C29" s="22"/>
      <c r="D29" s="23"/>
      <c r="E29" s="23"/>
      <c r="F29" s="24"/>
      <c r="G29" s="5" t="s">
        <v>24</v>
      </c>
      <c r="H29" s="22"/>
      <c r="I29" s="23"/>
      <c r="J29" s="23"/>
      <c r="K29" s="24"/>
      <c r="L29" s="5" t="s">
        <v>25</v>
      </c>
      <c r="M29" s="22"/>
      <c r="N29" s="23"/>
      <c r="O29" s="23"/>
      <c r="P29" s="24"/>
      <c r="Q29" s="5" t="s">
        <v>26</v>
      </c>
      <c r="R29" s="19"/>
      <c r="S29" s="20"/>
      <c r="T29" s="21"/>
      <c r="U29" s="5" t="s">
        <v>27</v>
      </c>
      <c r="V29" s="19"/>
      <c r="W29" s="20"/>
      <c r="X29" s="21"/>
      <c r="Y29" s="12">
        <f t="shared" si="1"/>
        <v>0</v>
      </c>
      <c r="Z29" s="7" t="str">
        <f t="shared" si="3"/>
        <v>Standard</v>
      </c>
      <c r="AA29" s="7"/>
      <c r="AB29" s="9" t="s">
        <v>38</v>
      </c>
    </row>
    <row r="30" spans="1:28" ht="41.25" customHeight="1" x14ac:dyDescent="0.2">
      <c r="A30" s="4">
        <v>26</v>
      </c>
      <c r="B30" s="5" t="s">
        <v>23</v>
      </c>
      <c r="C30" s="22"/>
      <c r="D30" s="23"/>
      <c r="E30" s="23"/>
      <c r="F30" s="24"/>
      <c r="G30" s="5" t="s">
        <v>24</v>
      </c>
      <c r="H30" s="22"/>
      <c r="I30" s="23"/>
      <c r="J30" s="23"/>
      <c r="K30" s="24"/>
      <c r="L30" s="5" t="s">
        <v>25</v>
      </c>
      <c r="M30" s="22"/>
      <c r="N30" s="23"/>
      <c r="O30" s="23"/>
      <c r="P30" s="24"/>
      <c r="Q30" s="5" t="s">
        <v>26</v>
      </c>
      <c r="R30" s="19"/>
      <c r="S30" s="20"/>
      <c r="T30" s="21"/>
      <c r="U30" s="5" t="s">
        <v>27</v>
      </c>
      <c r="V30" s="19"/>
      <c r="W30" s="20"/>
      <c r="X30" s="21"/>
      <c r="Y30" s="12">
        <f t="shared" si="1"/>
        <v>0</v>
      </c>
      <c r="Z30" s="7" t="str">
        <f t="shared" si="3"/>
        <v>Standard</v>
      </c>
      <c r="AA30" s="7"/>
      <c r="AB30" s="9" t="s">
        <v>38</v>
      </c>
    </row>
    <row r="31" spans="1:28" ht="41.25" customHeight="1" x14ac:dyDescent="0.2">
      <c r="A31" s="4">
        <v>27</v>
      </c>
      <c r="B31" s="5" t="s">
        <v>23</v>
      </c>
      <c r="C31" s="22"/>
      <c r="D31" s="23"/>
      <c r="E31" s="23"/>
      <c r="F31" s="24"/>
      <c r="G31" s="5" t="s">
        <v>24</v>
      </c>
      <c r="H31" s="22"/>
      <c r="I31" s="23"/>
      <c r="J31" s="23"/>
      <c r="K31" s="24"/>
      <c r="L31" s="5" t="s">
        <v>25</v>
      </c>
      <c r="M31" s="22"/>
      <c r="N31" s="23"/>
      <c r="O31" s="23"/>
      <c r="P31" s="24"/>
      <c r="Q31" s="5" t="s">
        <v>26</v>
      </c>
      <c r="R31" s="19"/>
      <c r="S31" s="20"/>
      <c r="T31" s="21"/>
      <c r="U31" s="5" t="s">
        <v>27</v>
      </c>
      <c r="V31" s="19"/>
      <c r="W31" s="20"/>
      <c r="X31" s="21"/>
      <c r="Y31" s="12">
        <f t="shared" si="1"/>
        <v>0</v>
      </c>
      <c r="Z31" s="7" t="str">
        <f t="shared" si="3"/>
        <v>Standard</v>
      </c>
      <c r="AA31" s="7"/>
      <c r="AB31" s="9" t="s">
        <v>38</v>
      </c>
    </row>
    <row r="32" spans="1:28" ht="41.25" customHeight="1" x14ac:dyDescent="0.2">
      <c r="A32" s="4">
        <v>28</v>
      </c>
      <c r="B32" s="5" t="s">
        <v>23</v>
      </c>
      <c r="C32" s="22"/>
      <c r="D32" s="23"/>
      <c r="E32" s="23"/>
      <c r="F32" s="24"/>
      <c r="G32" s="5" t="s">
        <v>24</v>
      </c>
      <c r="H32" s="22"/>
      <c r="I32" s="23"/>
      <c r="J32" s="23"/>
      <c r="K32" s="24"/>
      <c r="L32" s="5" t="s">
        <v>25</v>
      </c>
      <c r="M32" s="22"/>
      <c r="N32" s="23"/>
      <c r="O32" s="23"/>
      <c r="P32" s="24"/>
      <c r="Q32" s="5" t="s">
        <v>26</v>
      </c>
      <c r="R32" s="19"/>
      <c r="S32" s="20"/>
      <c r="T32" s="21"/>
      <c r="U32" s="5" t="s">
        <v>27</v>
      </c>
      <c r="V32" s="19"/>
      <c r="W32" s="20"/>
      <c r="X32" s="21"/>
      <c r="Y32" s="12">
        <f t="shared" si="1"/>
        <v>0</v>
      </c>
      <c r="Z32" s="7" t="str">
        <f t="shared" si="3"/>
        <v>Standard</v>
      </c>
      <c r="AA32" s="7"/>
      <c r="AB32" s="9" t="s">
        <v>38</v>
      </c>
    </row>
    <row r="33" spans="1:28" ht="41.25" customHeight="1" x14ac:dyDescent="0.2">
      <c r="A33" s="4">
        <v>29</v>
      </c>
      <c r="B33" s="5" t="s">
        <v>23</v>
      </c>
      <c r="C33" s="22"/>
      <c r="D33" s="23"/>
      <c r="E33" s="23"/>
      <c r="F33" s="24"/>
      <c r="G33" s="5" t="s">
        <v>24</v>
      </c>
      <c r="H33" s="22"/>
      <c r="I33" s="23"/>
      <c r="J33" s="23"/>
      <c r="K33" s="24"/>
      <c r="L33" s="5" t="s">
        <v>25</v>
      </c>
      <c r="M33" s="22"/>
      <c r="N33" s="23"/>
      <c r="O33" s="23"/>
      <c r="P33" s="24"/>
      <c r="Q33" s="5" t="s">
        <v>26</v>
      </c>
      <c r="R33" s="19"/>
      <c r="S33" s="20"/>
      <c r="T33" s="21"/>
      <c r="U33" s="5" t="s">
        <v>27</v>
      </c>
      <c r="V33" s="19"/>
      <c r="W33" s="20"/>
      <c r="X33" s="21"/>
      <c r="Y33" s="12">
        <f t="shared" si="1"/>
        <v>0</v>
      </c>
      <c r="Z33" s="7" t="str">
        <f t="shared" si="3"/>
        <v>Standard</v>
      </c>
      <c r="AA33" s="7"/>
      <c r="AB33" s="9" t="s">
        <v>38</v>
      </c>
    </row>
    <row r="34" spans="1:28" ht="41.25" customHeight="1" x14ac:dyDescent="0.2">
      <c r="A34" s="4">
        <v>30</v>
      </c>
      <c r="B34" s="5" t="s">
        <v>23</v>
      </c>
      <c r="C34" s="22"/>
      <c r="D34" s="23"/>
      <c r="E34" s="23"/>
      <c r="F34" s="24"/>
      <c r="G34" s="5" t="s">
        <v>24</v>
      </c>
      <c r="H34" s="22"/>
      <c r="I34" s="23"/>
      <c r="J34" s="23"/>
      <c r="K34" s="24"/>
      <c r="L34" s="5" t="s">
        <v>25</v>
      </c>
      <c r="M34" s="22"/>
      <c r="N34" s="23"/>
      <c r="O34" s="23"/>
      <c r="P34" s="24"/>
      <c r="Q34" s="5" t="s">
        <v>26</v>
      </c>
      <c r="R34" s="19"/>
      <c r="S34" s="20"/>
      <c r="T34" s="21"/>
      <c r="U34" s="5" t="s">
        <v>27</v>
      </c>
      <c r="V34" s="19"/>
      <c r="W34" s="20"/>
      <c r="X34" s="21"/>
      <c r="Y34" s="12">
        <f t="shared" si="1"/>
        <v>0</v>
      </c>
      <c r="Z34" s="7" t="str">
        <f t="shared" si="3"/>
        <v>Standard</v>
      </c>
      <c r="AA34" s="7"/>
      <c r="AB34" s="9" t="s">
        <v>38</v>
      </c>
    </row>
    <row r="35" spans="1:28" ht="41.25" customHeight="1" x14ac:dyDescent="0.2">
      <c r="A35" s="4">
        <v>31</v>
      </c>
      <c r="B35" s="5" t="s">
        <v>23</v>
      </c>
      <c r="C35" s="22"/>
      <c r="D35" s="23"/>
      <c r="E35" s="23"/>
      <c r="F35" s="24"/>
      <c r="G35" s="5" t="s">
        <v>24</v>
      </c>
      <c r="H35" s="22"/>
      <c r="I35" s="23"/>
      <c r="J35" s="23"/>
      <c r="K35" s="24"/>
      <c r="L35" s="5" t="s">
        <v>25</v>
      </c>
      <c r="M35" s="22"/>
      <c r="N35" s="23"/>
      <c r="O35" s="23"/>
      <c r="P35" s="24"/>
      <c r="Q35" s="5" t="s">
        <v>26</v>
      </c>
      <c r="R35" s="19"/>
      <c r="S35" s="20"/>
      <c r="T35" s="21"/>
      <c r="U35" s="5" t="s">
        <v>27</v>
      </c>
      <c r="V35" s="19"/>
      <c r="W35" s="20"/>
      <c r="X35" s="21"/>
      <c r="Y35" s="12">
        <f t="shared" si="1"/>
        <v>0</v>
      </c>
      <c r="Z35" s="7" t="str">
        <f t="shared" si="3"/>
        <v>Standard</v>
      </c>
      <c r="AA35" s="7"/>
      <c r="AB35" s="9" t="s">
        <v>38</v>
      </c>
    </row>
    <row r="36" spans="1:28" ht="41.25" customHeight="1" x14ac:dyDescent="0.2">
      <c r="A36" s="4">
        <v>32</v>
      </c>
      <c r="B36" s="5" t="s">
        <v>23</v>
      </c>
      <c r="C36" s="22"/>
      <c r="D36" s="23"/>
      <c r="E36" s="23"/>
      <c r="F36" s="24"/>
      <c r="G36" s="5" t="s">
        <v>24</v>
      </c>
      <c r="H36" s="22"/>
      <c r="I36" s="23"/>
      <c r="J36" s="23"/>
      <c r="K36" s="24"/>
      <c r="L36" s="5" t="s">
        <v>25</v>
      </c>
      <c r="M36" s="22"/>
      <c r="N36" s="23"/>
      <c r="O36" s="23"/>
      <c r="P36" s="24"/>
      <c r="Q36" s="5" t="s">
        <v>26</v>
      </c>
      <c r="R36" s="19"/>
      <c r="S36" s="20"/>
      <c r="T36" s="21"/>
      <c r="U36" s="5" t="s">
        <v>27</v>
      </c>
      <c r="V36" s="19"/>
      <c r="W36" s="20"/>
      <c r="X36" s="21"/>
      <c r="Y36" s="12">
        <f t="shared" si="1"/>
        <v>0</v>
      </c>
      <c r="Z36" s="7" t="str">
        <f t="shared" si="3"/>
        <v>Standard</v>
      </c>
      <c r="AA36" s="7"/>
      <c r="AB36" s="9" t="s">
        <v>38</v>
      </c>
    </row>
    <row r="37" spans="1:28" ht="41.25" customHeight="1" x14ac:dyDescent="0.2">
      <c r="A37" s="4">
        <v>33</v>
      </c>
      <c r="B37" s="5" t="s">
        <v>23</v>
      </c>
      <c r="C37" s="22"/>
      <c r="D37" s="23"/>
      <c r="E37" s="23"/>
      <c r="F37" s="24"/>
      <c r="G37" s="5" t="s">
        <v>24</v>
      </c>
      <c r="H37" s="22"/>
      <c r="I37" s="23"/>
      <c r="J37" s="23"/>
      <c r="K37" s="24"/>
      <c r="L37" s="5" t="s">
        <v>25</v>
      </c>
      <c r="M37" s="22"/>
      <c r="N37" s="23"/>
      <c r="O37" s="23"/>
      <c r="P37" s="24"/>
      <c r="Q37" s="5" t="s">
        <v>26</v>
      </c>
      <c r="R37" s="19"/>
      <c r="S37" s="20"/>
      <c r="T37" s="21"/>
      <c r="U37" s="5" t="s">
        <v>27</v>
      </c>
      <c r="V37" s="19"/>
      <c r="W37" s="20"/>
      <c r="X37" s="21"/>
      <c r="Y37" s="12">
        <f t="shared" si="1"/>
        <v>0</v>
      </c>
      <c r="Z37" s="7" t="str">
        <f t="shared" si="3"/>
        <v>Standard</v>
      </c>
      <c r="AA37" s="7"/>
      <c r="AB37" s="9" t="s">
        <v>38</v>
      </c>
    </row>
    <row r="38" spans="1:28" ht="41.25" customHeight="1" x14ac:dyDescent="0.2">
      <c r="A38" s="4">
        <v>34</v>
      </c>
      <c r="B38" s="5" t="s">
        <v>23</v>
      </c>
      <c r="C38" s="22"/>
      <c r="D38" s="23"/>
      <c r="E38" s="23"/>
      <c r="F38" s="24"/>
      <c r="G38" s="5" t="s">
        <v>24</v>
      </c>
      <c r="H38" s="22"/>
      <c r="I38" s="23"/>
      <c r="J38" s="23"/>
      <c r="K38" s="24"/>
      <c r="L38" s="5" t="s">
        <v>25</v>
      </c>
      <c r="M38" s="22"/>
      <c r="N38" s="23"/>
      <c r="O38" s="23"/>
      <c r="P38" s="24"/>
      <c r="Q38" s="5" t="s">
        <v>26</v>
      </c>
      <c r="R38" s="19"/>
      <c r="S38" s="20"/>
      <c r="T38" s="21"/>
      <c r="U38" s="5" t="s">
        <v>27</v>
      </c>
      <c r="V38" s="19"/>
      <c r="W38" s="20"/>
      <c r="X38" s="21"/>
      <c r="Y38" s="12">
        <f t="shared" si="1"/>
        <v>0</v>
      </c>
      <c r="Z38" s="7" t="str">
        <f t="shared" si="3"/>
        <v>Standard</v>
      </c>
      <c r="AA38" s="7"/>
      <c r="AB38" s="9" t="s">
        <v>38</v>
      </c>
    </row>
    <row r="39" spans="1:28" ht="41.25" customHeight="1" x14ac:dyDescent="0.2">
      <c r="A39" s="4">
        <v>35</v>
      </c>
      <c r="B39" s="5" t="s">
        <v>23</v>
      </c>
      <c r="C39" s="22"/>
      <c r="D39" s="23"/>
      <c r="E39" s="23"/>
      <c r="F39" s="24"/>
      <c r="G39" s="5" t="s">
        <v>24</v>
      </c>
      <c r="H39" s="22"/>
      <c r="I39" s="23"/>
      <c r="J39" s="23"/>
      <c r="K39" s="24"/>
      <c r="L39" s="5" t="s">
        <v>25</v>
      </c>
      <c r="M39" s="22"/>
      <c r="N39" s="23"/>
      <c r="O39" s="23"/>
      <c r="P39" s="24"/>
      <c r="Q39" s="5" t="s">
        <v>26</v>
      </c>
      <c r="R39" s="19"/>
      <c r="S39" s="20"/>
      <c r="T39" s="21"/>
      <c r="U39" s="5" t="s">
        <v>27</v>
      </c>
      <c r="V39" s="19"/>
      <c r="W39" s="20"/>
      <c r="X39" s="21"/>
      <c r="Y39" s="12">
        <f t="shared" si="1"/>
        <v>0</v>
      </c>
      <c r="Z39" s="7" t="str">
        <f t="shared" si="3"/>
        <v>Standard</v>
      </c>
      <c r="AA39" s="7"/>
      <c r="AB39" s="9" t="s">
        <v>38</v>
      </c>
    </row>
    <row r="40" spans="1:28" ht="41.25" customHeight="1" x14ac:dyDescent="0.2">
      <c r="A40" s="4">
        <v>36</v>
      </c>
      <c r="B40" s="5" t="s">
        <v>23</v>
      </c>
      <c r="C40" s="22"/>
      <c r="D40" s="23"/>
      <c r="E40" s="23"/>
      <c r="F40" s="24"/>
      <c r="G40" s="5" t="s">
        <v>24</v>
      </c>
      <c r="H40" s="22"/>
      <c r="I40" s="23"/>
      <c r="J40" s="23"/>
      <c r="K40" s="24"/>
      <c r="L40" s="5" t="s">
        <v>25</v>
      </c>
      <c r="M40" s="22"/>
      <c r="N40" s="23"/>
      <c r="O40" s="23"/>
      <c r="P40" s="24"/>
      <c r="Q40" s="5" t="s">
        <v>26</v>
      </c>
      <c r="R40" s="19"/>
      <c r="S40" s="20"/>
      <c r="T40" s="21"/>
      <c r="U40" s="5" t="s">
        <v>27</v>
      </c>
      <c r="V40" s="19"/>
      <c r="W40" s="20"/>
      <c r="X40" s="21"/>
      <c r="Y40" s="12">
        <f t="shared" si="1"/>
        <v>0</v>
      </c>
      <c r="Z40" s="7" t="str">
        <f t="shared" si="3"/>
        <v>Standard</v>
      </c>
      <c r="AA40" s="7"/>
      <c r="AB40" s="9" t="s">
        <v>38</v>
      </c>
    </row>
    <row r="41" spans="1:28" ht="41.25" customHeight="1" x14ac:dyDescent="0.2">
      <c r="A41" s="4">
        <v>37</v>
      </c>
      <c r="B41" s="5" t="s">
        <v>23</v>
      </c>
      <c r="C41" s="22"/>
      <c r="D41" s="23"/>
      <c r="E41" s="23"/>
      <c r="F41" s="24"/>
      <c r="G41" s="5" t="s">
        <v>24</v>
      </c>
      <c r="H41" s="22"/>
      <c r="I41" s="23"/>
      <c r="J41" s="23"/>
      <c r="K41" s="24"/>
      <c r="L41" s="5" t="s">
        <v>25</v>
      </c>
      <c r="M41" s="22"/>
      <c r="N41" s="23"/>
      <c r="O41" s="23"/>
      <c r="P41" s="24"/>
      <c r="Q41" s="5" t="s">
        <v>26</v>
      </c>
      <c r="R41" s="19"/>
      <c r="S41" s="20"/>
      <c r="T41" s="21"/>
      <c r="U41" s="5" t="s">
        <v>27</v>
      </c>
      <c r="V41" s="19"/>
      <c r="W41" s="20"/>
      <c r="X41" s="21"/>
      <c r="Y41" s="12">
        <f t="shared" si="1"/>
        <v>0</v>
      </c>
      <c r="Z41" s="7" t="str">
        <f t="shared" si="3"/>
        <v>Standard</v>
      </c>
      <c r="AA41" s="7"/>
      <c r="AB41" s="9" t="s">
        <v>38</v>
      </c>
    </row>
    <row r="42" spans="1:28" ht="41.25" customHeight="1" x14ac:dyDescent="0.2">
      <c r="A42" s="4">
        <v>38</v>
      </c>
      <c r="B42" s="5" t="s">
        <v>23</v>
      </c>
      <c r="C42" s="22"/>
      <c r="D42" s="23"/>
      <c r="E42" s="23"/>
      <c r="F42" s="24"/>
      <c r="G42" s="5" t="s">
        <v>24</v>
      </c>
      <c r="H42" s="22"/>
      <c r="I42" s="23"/>
      <c r="J42" s="23"/>
      <c r="K42" s="24"/>
      <c r="L42" s="5" t="s">
        <v>25</v>
      </c>
      <c r="M42" s="22"/>
      <c r="N42" s="23"/>
      <c r="O42" s="23"/>
      <c r="P42" s="24"/>
      <c r="Q42" s="5" t="s">
        <v>26</v>
      </c>
      <c r="R42" s="19"/>
      <c r="S42" s="20"/>
      <c r="T42" s="21"/>
      <c r="U42" s="5" t="s">
        <v>27</v>
      </c>
      <c r="V42" s="19"/>
      <c r="W42" s="20"/>
      <c r="X42" s="21"/>
      <c r="Y42" s="12">
        <f t="shared" si="1"/>
        <v>0</v>
      </c>
      <c r="Z42" s="7" t="str">
        <f t="shared" si="3"/>
        <v>Standard</v>
      </c>
      <c r="AA42" s="7"/>
      <c r="AB42" s="9" t="s">
        <v>38</v>
      </c>
    </row>
    <row r="43" spans="1:28" ht="41.25" customHeight="1" x14ac:dyDescent="0.2">
      <c r="A43" s="4">
        <v>39</v>
      </c>
      <c r="B43" s="5" t="s">
        <v>23</v>
      </c>
      <c r="C43" s="22"/>
      <c r="D43" s="23"/>
      <c r="E43" s="23"/>
      <c r="F43" s="24"/>
      <c r="G43" s="5" t="s">
        <v>24</v>
      </c>
      <c r="H43" s="22"/>
      <c r="I43" s="23"/>
      <c r="J43" s="23"/>
      <c r="K43" s="24"/>
      <c r="L43" s="5" t="s">
        <v>25</v>
      </c>
      <c r="M43" s="22"/>
      <c r="N43" s="23"/>
      <c r="O43" s="23"/>
      <c r="P43" s="24"/>
      <c r="Q43" s="5" t="s">
        <v>26</v>
      </c>
      <c r="R43" s="19"/>
      <c r="S43" s="20"/>
      <c r="T43" s="21"/>
      <c r="U43" s="5" t="s">
        <v>27</v>
      </c>
      <c r="V43" s="19"/>
      <c r="W43" s="20"/>
      <c r="X43" s="21"/>
      <c r="Y43" s="12">
        <f t="shared" si="1"/>
        <v>0</v>
      </c>
      <c r="Z43" s="7" t="str">
        <f t="shared" si="3"/>
        <v>Standard</v>
      </c>
      <c r="AA43" s="7"/>
      <c r="AB43" s="9" t="s">
        <v>38</v>
      </c>
    </row>
    <row r="44" spans="1:28" ht="41.25" customHeight="1" x14ac:dyDescent="0.2">
      <c r="A44" s="4">
        <v>40</v>
      </c>
      <c r="B44" s="5" t="s">
        <v>23</v>
      </c>
      <c r="C44" s="22"/>
      <c r="D44" s="23"/>
      <c r="E44" s="23"/>
      <c r="F44" s="24"/>
      <c r="G44" s="5" t="s">
        <v>24</v>
      </c>
      <c r="H44" s="22"/>
      <c r="I44" s="23"/>
      <c r="J44" s="23"/>
      <c r="K44" s="24"/>
      <c r="L44" s="5" t="s">
        <v>25</v>
      </c>
      <c r="M44" s="22"/>
      <c r="N44" s="23"/>
      <c r="O44" s="23"/>
      <c r="P44" s="24"/>
      <c r="Q44" s="5" t="s">
        <v>26</v>
      </c>
      <c r="R44" s="19"/>
      <c r="S44" s="20"/>
      <c r="T44" s="21"/>
      <c r="U44" s="5" t="s">
        <v>27</v>
      </c>
      <c r="V44" s="19"/>
      <c r="W44" s="20"/>
      <c r="X44" s="21"/>
      <c r="Y44" s="12">
        <f t="shared" si="1"/>
        <v>0</v>
      </c>
      <c r="Z44" s="7" t="str">
        <f t="shared" si="3"/>
        <v>Standard</v>
      </c>
      <c r="AA44" s="7"/>
      <c r="AB44" s="9" t="s">
        <v>38</v>
      </c>
    </row>
    <row r="45" spans="1:28" ht="41.25" customHeight="1" x14ac:dyDescent="0.2">
      <c r="A45" s="4">
        <v>41</v>
      </c>
      <c r="B45" s="5" t="s">
        <v>23</v>
      </c>
      <c r="C45" s="22"/>
      <c r="D45" s="23"/>
      <c r="E45" s="23"/>
      <c r="F45" s="24"/>
      <c r="G45" s="5" t="s">
        <v>24</v>
      </c>
      <c r="H45" s="22"/>
      <c r="I45" s="23"/>
      <c r="J45" s="23"/>
      <c r="K45" s="24"/>
      <c r="L45" s="5" t="s">
        <v>25</v>
      </c>
      <c r="M45" s="22"/>
      <c r="N45" s="23"/>
      <c r="O45" s="23"/>
      <c r="P45" s="24"/>
      <c r="Q45" s="5" t="s">
        <v>26</v>
      </c>
      <c r="R45" s="19"/>
      <c r="S45" s="20"/>
      <c r="T45" s="21"/>
      <c r="U45" s="5" t="s">
        <v>27</v>
      </c>
      <c r="V45" s="19"/>
      <c r="W45" s="20"/>
      <c r="X45" s="21"/>
      <c r="Y45" s="12">
        <f t="shared" si="1"/>
        <v>0</v>
      </c>
      <c r="Z45" s="7" t="str">
        <f t="shared" si="3"/>
        <v>Standard</v>
      </c>
      <c r="AA45" s="7"/>
      <c r="AB45" s="9" t="s">
        <v>38</v>
      </c>
    </row>
    <row r="46" spans="1:28" ht="41.25" customHeight="1" x14ac:dyDescent="0.2">
      <c r="A46" s="4">
        <v>42</v>
      </c>
      <c r="B46" s="5" t="s">
        <v>23</v>
      </c>
      <c r="C46" s="22"/>
      <c r="D46" s="23"/>
      <c r="E46" s="23"/>
      <c r="F46" s="24"/>
      <c r="G46" s="5" t="s">
        <v>24</v>
      </c>
      <c r="H46" s="22"/>
      <c r="I46" s="23"/>
      <c r="J46" s="23"/>
      <c r="K46" s="24"/>
      <c r="L46" s="5" t="s">
        <v>25</v>
      </c>
      <c r="M46" s="22"/>
      <c r="N46" s="23"/>
      <c r="O46" s="23"/>
      <c r="P46" s="24"/>
      <c r="Q46" s="5" t="s">
        <v>26</v>
      </c>
      <c r="R46" s="19"/>
      <c r="S46" s="20"/>
      <c r="T46" s="21"/>
      <c r="U46" s="5" t="s">
        <v>27</v>
      </c>
      <c r="V46" s="19"/>
      <c r="W46" s="20"/>
      <c r="X46" s="21"/>
      <c r="Y46" s="12">
        <f t="shared" si="1"/>
        <v>0</v>
      </c>
      <c r="Z46" s="7" t="str">
        <f t="shared" si="3"/>
        <v>Standard</v>
      </c>
      <c r="AA46" s="7"/>
      <c r="AB46" s="9" t="s">
        <v>38</v>
      </c>
    </row>
    <row r="47" spans="1:28" ht="41.25" customHeight="1" x14ac:dyDescent="0.2">
      <c r="A47" s="4">
        <v>43</v>
      </c>
      <c r="B47" s="5" t="s">
        <v>23</v>
      </c>
      <c r="C47" s="22"/>
      <c r="D47" s="23"/>
      <c r="E47" s="23"/>
      <c r="F47" s="24"/>
      <c r="G47" s="5" t="s">
        <v>24</v>
      </c>
      <c r="H47" s="22"/>
      <c r="I47" s="23"/>
      <c r="J47" s="23"/>
      <c r="K47" s="24"/>
      <c r="L47" s="5" t="s">
        <v>25</v>
      </c>
      <c r="M47" s="22"/>
      <c r="N47" s="23"/>
      <c r="O47" s="23"/>
      <c r="P47" s="24"/>
      <c r="Q47" s="5" t="s">
        <v>26</v>
      </c>
      <c r="R47" s="19"/>
      <c r="S47" s="20"/>
      <c r="T47" s="21"/>
      <c r="U47" s="5" t="s">
        <v>27</v>
      </c>
      <c r="V47" s="19"/>
      <c r="W47" s="20"/>
      <c r="X47" s="21"/>
      <c r="Y47" s="12">
        <f t="shared" si="1"/>
        <v>0</v>
      </c>
      <c r="Z47" s="7" t="str">
        <f t="shared" si="3"/>
        <v>Standard</v>
      </c>
      <c r="AA47" s="7"/>
      <c r="AB47" s="9" t="s">
        <v>38</v>
      </c>
    </row>
    <row r="48" spans="1:28" ht="41.25" customHeight="1" x14ac:dyDescent="0.2">
      <c r="A48" s="4">
        <v>44</v>
      </c>
      <c r="B48" s="5" t="s">
        <v>23</v>
      </c>
      <c r="C48" s="22"/>
      <c r="D48" s="23"/>
      <c r="E48" s="23"/>
      <c r="F48" s="24"/>
      <c r="G48" s="5" t="s">
        <v>24</v>
      </c>
      <c r="H48" s="22"/>
      <c r="I48" s="23"/>
      <c r="J48" s="23"/>
      <c r="K48" s="24"/>
      <c r="L48" s="5" t="s">
        <v>25</v>
      </c>
      <c r="M48" s="22"/>
      <c r="N48" s="23"/>
      <c r="O48" s="23"/>
      <c r="P48" s="24"/>
      <c r="Q48" s="5" t="s">
        <v>26</v>
      </c>
      <c r="R48" s="19"/>
      <c r="S48" s="20"/>
      <c r="T48" s="21"/>
      <c r="U48" s="5" t="s">
        <v>27</v>
      </c>
      <c r="V48" s="19"/>
      <c r="W48" s="20"/>
      <c r="X48" s="21"/>
      <c r="Y48" s="12">
        <f t="shared" si="1"/>
        <v>0</v>
      </c>
      <c r="Z48" s="7" t="str">
        <f t="shared" si="3"/>
        <v>Standard</v>
      </c>
      <c r="AA48" s="7"/>
      <c r="AB48" s="9" t="s">
        <v>38</v>
      </c>
    </row>
    <row r="49" spans="1:28" ht="41.25" customHeight="1" x14ac:dyDescent="0.2">
      <c r="A49" s="4">
        <v>45</v>
      </c>
      <c r="B49" s="5" t="s">
        <v>23</v>
      </c>
      <c r="C49" s="22"/>
      <c r="D49" s="23"/>
      <c r="E49" s="23"/>
      <c r="F49" s="24"/>
      <c r="G49" s="5" t="s">
        <v>24</v>
      </c>
      <c r="H49" s="22"/>
      <c r="I49" s="23"/>
      <c r="J49" s="23"/>
      <c r="K49" s="24"/>
      <c r="L49" s="5" t="s">
        <v>25</v>
      </c>
      <c r="M49" s="22"/>
      <c r="N49" s="23"/>
      <c r="O49" s="23"/>
      <c r="P49" s="24"/>
      <c r="Q49" s="5" t="s">
        <v>26</v>
      </c>
      <c r="R49" s="19"/>
      <c r="S49" s="20"/>
      <c r="T49" s="21"/>
      <c r="U49" s="5" t="s">
        <v>27</v>
      </c>
      <c r="V49" s="19"/>
      <c r="W49" s="20"/>
      <c r="X49" s="21"/>
      <c r="Y49" s="12">
        <f t="shared" si="1"/>
        <v>0</v>
      </c>
      <c r="Z49" s="7" t="str">
        <f t="shared" si="3"/>
        <v>Standard</v>
      </c>
      <c r="AA49" s="7"/>
      <c r="AB49" s="9" t="s">
        <v>38</v>
      </c>
    </row>
    <row r="50" spans="1:28" ht="41.25" customHeight="1" x14ac:dyDescent="0.2">
      <c r="A50" s="4">
        <v>46</v>
      </c>
      <c r="B50" s="5" t="s">
        <v>23</v>
      </c>
      <c r="C50" s="22"/>
      <c r="D50" s="23"/>
      <c r="E50" s="23"/>
      <c r="F50" s="24"/>
      <c r="G50" s="5" t="s">
        <v>24</v>
      </c>
      <c r="H50" s="22"/>
      <c r="I50" s="23"/>
      <c r="J50" s="23"/>
      <c r="K50" s="24"/>
      <c r="L50" s="5" t="s">
        <v>25</v>
      </c>
      <c r="M50" s="22"/>
      <c r="N50" s="23"/>
      <c r="O50" s="23"/>
      <c r="P50" s="24"/>
      <c r="Q50" s="5" t="s">
        <v>26</v>
      </c>
      <c r="R50" s="19"/>
      <c r="S50" s="20"/>
      <c r="T50" s="21"/>
      <c r="U50" s="5" t="s">
        <v>27</v>
      </c>
      <c r="V50" s="19"/>
      <c r="W50" s="20"/>
      <c r="X50" s="21"/>
      <c r="Y50" s="12">
        <f t="shared" si="1"/>
        <v>0</v>
      </c>
      <c r="Z50" s="7" t="str">
        <f t="shared" si="3"/>
        <v>Standard</v>
      </c>
      <c r="AA50" s="7"/>
      <c r="AB50" s="9" t="s">
        <v>38</v>
      </c>
    </row>
    <row r="51" spans="1:28" ht="41.25" customHeight="1" x14ac:dyDescent="0.2">
      <c r="A51" s="4">
        <v>47</v>
      </c>
      <c r="B51" s="5" t="s">
        <v>23</v>
      </c>
      <c r="C51" s="22"/>
      <c r="D51" s="23"/>
      <c r="E51" s="23"/>
      <c r="F51" s="24"/>
      <c r="G51" s="5" t="s">
        <v>24</v>
      </c>
      <c r="H51" s="22"/>
      <c r="I51" s="23"/>
      <c r="J51" s="23"/>
      <c r="K51" s="24"/>
      <c r="L51" s="5" t="s">
        <v>25</v>
      </c>
      <c r="M51" s="22"/>
      <c r="N51" s="23"/>
      <c r="O51" s="23"/>
      <c r="P51" s="24"/>
      <c r="Q51" s="5" t="s">
        <v>26</v>
      </c>
      <c r="R51" s="19"/>
      <c r="S51" s="20"/>
      <c r="T51" s="21"/>
      <c r="U51" s="5" t="s">
        <v>27</v>
      </c>
      <c r="V51" s="19"/>
      <c r="W51" s="20"/>
      <c r="X51" s="21"/>
      <c r="Y51" s="12">
        <f t="shared" si="1"/>
        <v>0</v>
      </c>
      <c r="Z51" s="7" t="str">
        <f t="shared" ref="Z51:Z54" si="4">IF(AND(Y51&gt;=Plus_Lower,Y51&lt;=Plus_Upper),"Plus",IF(Y51&lt;=Standard_Upper,"Standard",IF(Y51&gt;=Platinum_Lower,"Platinum","Unknown")))</f>
        <v>Standard</v>
      </c>
      <c r="AA51" s="7"/>
      <c r="AB51" s="9" t="s">
        <v>38</v>
      </c>
    </row>
    <row r="52" spans="1:28" ht="41.25" customHeight="1" x14ac:dyDescent="0.2">
      <c r="A52" s="4">
        <v>48</v>
      </c>
      <c r="B52" s="5" t="s">
        <v>23</v>
      </c>
      <c r="C52" s="22"/>
      <c r="D52" s="23"/>
      <c r="E52" s="23"/>
      <c r="F52" s="24"/>
      <c r="G52" s="5" t="s">
        <v>24</v>
      </c>
      <c r="H52" s="22"/>
      <c r="I52" s="23"/>
      <c r="J52" s="23"/>
      <c r="K52" s="24"/>
      <c r="L52" s="5" t="s">
        <v>25</v>
      </c>
      <c r="M52" s="22"/>
      <c r="N52" s="23"/>
      <c r="O52" s="23"/>
      <c r="P52" s="24"/>
      <c r="Q52" s="5" t="s">
        <v>26</v>
      </c>
      <c r="R52" s="19"/>
      <c r="S52" s="20"/>
      <c r="T52" s="21"/>
      <c r="U52" s="5" t="s">
        <v>27</v>
      </c>
      <c r="V52" s="19"/>
      <c r="W52" s="20"/>
      <c r="X52" s="21"/>
      <c r="Y52" s="12">
        <f t="shared" si="1"/>
        <v>0</v>
      </c>
      <c r="Z52" s="7" t="str">
        <f t="shared" si="4"/>
        <v>Standard</v>
      </c>
      <c r="AA52" s="7"/>
      <c r="AB52" s="9" t="s">
        <v>38</v>
      </c>
    </row>
    <row r="53" spans="1:28" ht="41.25" customHeight="1" x14ac:dyDescent="0.2">
      <c r="A53" s="4">
        <v>49</v>
      </c>
      <c r="B53" s="5" t="s">
        <v>23</v>
      </c>
      <c r="C53" s="22"/>
      <c r="D53" s="23"/>
      <c r="E53" s="23"/>
      <c r="F53" s="24"/>
      <c r="G53" s="5" t="s">
        <v>24</v>
      </c>
      <c r="H53" s="22"/>
      <c r="I53" s="23"/>
      <c r="J53" s="23"/>
      <c r="K53" s="24"/>
      <c r="L53" s="5" t="s">
        <v>25</v>
      </c>
      <c r="M53" s="22"/>
      <c r="N53" s="23"/>
      <c r="O53" s="23"/>
      <c r="P53" s="24"/>
      <c r="Q53" s="5" t="s">
        <v>26</v>
      </c>
      <c r="R53" s="19"/>
      <c r="S53" s="20"/>
      <c r="T53" s="21"/>
      <c r="U53" s="5" t="s">
        <v>27</v>
      </c>
      <c r="V53" s="19"/>
      <c r="W53" s="20"/>
      <c r="X53" s="21"/>
      <c r="Y53" s="12">
        <f t="shared" si="1"/>
        <v>0</v>
      </c>
      <c r="Z53" s="7" t="str">
        <f t="shared" si="4"/>
        <v>Standard</v>
      </c>
      <c r="AA53" s="7"/>
      <c r="AB53" s="9" t="s">
        <v>38</v>
      </c>
    </row>
    <row r="54" spans="1:28" ht="41.25" customHeight="1" x14ac:dyDescent="0.2">
      <c r="A54" s="4">
        <v>50</v>
      </c>
      <c r="B54" s="5" t="s">
        <v>23</v>
      </c>
      <c r="C54" s="22"/>
      <c r="D54" s="23"/>
      <c r="E54" s="23"/>
      <c r="F54" s="24"/>
      <c r="G54" s="5" t="s">
        <v>24</v>
      </c>
      <c r="H54" s="22"/>
      <c r="I54" s="23"/>
      <c r="J54" s="23"/>
      <c r="K54" s="24"/>
      <c r="L54" s="5" t="s">
        <v>25</v>
      </c>
      <c r="M54" s="22"/>
      <c r="N54" s="23"/>
      <c r="O54" s="23"/>
      <c r="P54" s="24"/>
      <c r="Q54" s="5" t="s">
        <v>26</v>
      </c>
      <c r="R54" s="19"/>
      <c r="S54" s="20"/>
      <c r="T54" s="21"/>
      <c r="U54" s="5" t="s">
        <v>27</v>
      </c>
      <c r="V54" s="19"/>
      <c r="W54" s="20"/>
      <c r="X54" s="21"/>
      <c r="Y54" s="12">
        <f t="shared" si="1"/>
        <v>0</v>
      </c>
      <c r="Z54" s="7" t="str">
        <f t="shared" si="4"/>
        <v>Standard</v>
      </c>
      <c r="AA54" s="7"/>
      <c r="AB54" s="9" t="s">
        <v>38</v>
      </c>
    </row>
  </sheetData>
  <mergeCells count="261">
    <mergeCell ref="C54:F54"/>
    <mergeCell ref="H54:K54"/>
    <mergeCell ref="M54:P54"/>
    <mergeCell ref="R54:T54"/>
    <mergeCell ref="V54:X54"/>
    <mergeCell ref="C53:F53"/>
    <mergeCell ref="H53:K53"/>
    <mergeCell ref="M53:P53"/>
    <mergeCell ref="R53:T53"/>
    <mergeCell ref="V53:X53"/>
    <mergeCell ref="C52:F52"/>
    <mergeCell ref="H52:K52"/>
    <mergeCell ref="M52:P52"/>
    <mergeCell ref="R52:T52"/>
    <mergeCell ref="V52:X52"/>
    <mergeCell ref="C51:F51"/>
    <mergeCell ref="H51:K51"/>
    <mergeCell ref="M51:P51"/>
    <mergeCell ref="R51:T51"/>
    <mergeCell ref="V51:X51"/>
    <mergeCell ref="C50:F50"/>
    <mergeCell ref="H50:K50"/>
    <mergeCell ref="M50:P50"/>
    <mergeCell ref="R50:T50"/>
    <mergeCell ref="V50:X50"/>
    <mergeCell ref="C49:F49"/>
    <mergeCell ref="H49:K49"/>
    <mergeCell ref="M49:P49"/>
    <mergeCell ref="R49:T49"/>
    <mergeCell ref="V49:X49"/>
    <mergeCell ref="C48:F48"/>
    <mergeCell ref="H48:K48"/>
    <mergeCell ref="M48:P48"/>
    <mergeCell ref="R48:T48"/>
    <mergeCell ref="V48:X48"/>
    <mergeCell ref="C47:F47"/>
    <mergeCell ref="H47:K47"/>
    <mergeCell ref="M47:P47"/>
    <mergeCell ref="R47:T47"/>
    <mergeCell ref="V47:X47"/>
    <mergeCell ref="C46:F46"/>
    <mergeCell ref="H46:K46"/>
    <mergeCell ref="M46:P46"/>
    <mergeCell ref="R46:T46"/>
    <mergeCell ref="V46:X46"/>
    <mergeCell ref="C45:F45"/>
    <mergeCell ref="H45:K45"/>
    <mergeCell ref="M45:P45"/>
    <mergeCell ref="R45:T45"/>
    <mergeCell ref="V45:X45"/>
    <mergeCell ref="C44:F44"/>
    <mergeCell ref="H44:K44"/>
    <mergeCell ref="M44:P44"/>
    <mergeCell ref="R44:T44"/>
    <mergeCell ref="V44:X44"/>
    <mergeCell ref="C43:F43"/>
    <mergeCell ref="H43:K43"/>
    <mergeCell ref="M43:P43"/>
    <mergeCell ref="R43:T43"/>
    <mergeCell ref="V43:X43"/>
    <mergeCell ref="C42:F42"/>
    <mergeCell ref="H42:K42"/>
    <mergeCell ref="M42:P42"/>
    <mergeCell ref="R42:T42"/>
    <mergeCell ref="V42:X42"/>
    <mergeCell ref="C41:F41"/>
    <mergeCell ref="H41:K41"/>
    <mergeCell ref="M41:P41"/>
    <mergeCell ref="R41:T41"/>
    <mergeCell ref="V41:X41"/>
    <mergeCell ref="C40:F40"/>
    <mergeCell ref="H40:K40"/>
    <mergeCell ref="M40:P40"/>
    <mergeCell ref="R40:T40"/>
    <mergeCell ref="V40:X40"/>
    <mergeCell ref="C39:F39"/>
    <mergeCell ref="H39:K39"/>
    <mergeCell ref="M39:P39"/>
    <mergeCell ref="R39:T39"/>
    <mergeCell ref="V39:X39"/>
    <mergeCell ref="C38:F38"/>
    <mergeCell ref="H38:K38"/>
    <mergeCell ref="M38:P38"/>
    <mergeCell ref="R38:T38"/>
    <mergeCell ref="V38:X38"/>
    <mergeCell ref="C37:F37"/>
    <mergeCell ref="H37:K37"/>
    <mergeCell ref="M37:P37"/>
    <mergeCell ref="R37:T37"/>
    <mergeCell ref="V37:X37"/>
    <mergeCell ref="C36:F36"/>
    <mergeCell ref="H36:K36"/>
    <mergeCell ref="M36:P36"/>
    <mergeCell ref="R36:T36"/>
    <mergeCell ref="V36:X36"/>
    <mergeCell ref="C35:F35"/>
    <mergeCell ref="H35:K35"/>
    <mergeCell ref="M35:P35"/>
    <mergeCell ref="R35:T35"/>
    <mergeCell ref="V35:X35"/>
    <mergeCell ref="C34:F34"/>
    <mergeCell ref="H34:K34"/>
    <mergeCell ref="M34:P34"/>
    <mergeCell ref="R34:T34"/>
    <mergeCell ref="V34:X34"/>
    <mergeCell ref="C33:F33"/>
    <mergeCell ref="H33:K33"/>
    <mergeCell ref="M33:P33"/>
    <mergeCell ref="R33:T33"/>
    <mergeCell ref="V33:X33"/>
    <mergeCell ref="C32:F32"/>
    <mergeCell ref="H32:K32"/>
    <mergeCell ref="M32:P32"/>
    <mergeCell ref="R32:T32"/>
    <mergeCell ref="V32:X32"/>
    <mergeCell ref="C31:F31"/>
    <mergeCell ref="H31:K31"/>
    <mergeCell ref="M31:P31"/>
    <mergeCell ref="R31:T31"/>
    <mergeCell ref="V31:X31"/>
    <mergeCell ref="C30:F30"/>
    <mergeCell ref="H30:K30"/>
    <mergeCell ref="M30:P30"/>
    <mergeCell ref="R30:T30"/>
    <mergeCell ref="V30:X30"/>
    <mergeCell ref="C29:F29"/>
    <mergeCell ref="H29:K29"/>
    <mergeCell ref="M29:P29"/>
    <mergeCell ref="R29:T29"/>
    <mergeCell ref="V29:X29"/>
    <mergeCell ref="C28:F28"/>
    <mergeCell ref="H28:K28"/>
    <mergeCell ref="M28:P28"/>
    <mergeCell ref="R28:T28"/>
    <mergeCell ref="V28:X28"/>
    <mergeCell ref="C27:F27"/>
    <mergeCell ref="H27:K27"/>
    <mergeCell ref="M27:P27"/>
    <mergeCell ref="R27:T27"/>
    <mergeCell ref="V27:X27"/>
    <mergeCell ref="C26:F26"/>
    <mergeCell ref="H26:K26"/>
    <mergeCell ref="M26:P26"/>
    <mergeCell ref="R26:T26"/>
    <mergeCell ref="V26:X26"/>
    <mergeCell ref="C25:F25"/>
    <mergeCell ref="H25:K25"/>
    <mergeCell ref="M25:P25"/>
    <mergeCell ref="R25:T25"/>
    <mergeCell ref="V25:X25"/>
    <mergeCell ref="C24:F24"/>
    <mergeCell ref="H24:K24"/>
    <mergeCell ref="M24:P24"/>
    <mergeCell ref="R24:T24"/>
    <mergeCell ref="V24:X24"/>
    <mergeCell ref="C23:F23"/>
    <mergeCell ref="H23:K23"/>
    <mergeCell ref="M23:P23"/>
    <mergeCell ref="R23:T23"/>
    <mergeCell ref="V23:X23"/>
    <mergeCell ref="C22:F22"/>
    <mergeCell ref="H22:K22"/>
    <mergeCell ref="M22:P22"/>
    <mergeCell ref="R22:T22"/>
    <mergeCell ref="V22:X22"/>
    <mergeCell ref="C21:F21"/>
    <mergeCell ref="H21:K21"/>
    <mergeCell ref="M21:P21"/>
    <mergeCell ref="R21:T21"/>
    <mergeCell ref="V21:X21"/>
    <mergeCell ref="C20:F20"/>
    <mergeCell ref="H20:K20"/>
    <mergeCell ref="M20:P20"/>
    <mergeCell ref="R20:T20"/>
    <mergeCell ref="V20:X20"/>
    <mergeCell ref="C19:F19"/>
    <mergeCell ref="H19:K19"/>
    <mergeCell ref="M19:P19"/>
    <mergeCell ref="R19:T19"/>
    <mergeCell ref="V19:X19"/>
    <mergeCell ref="C18:F18"/>
    <mergeCell ref="H18:K18"/>
    <mergeCell ref="M18:P18"/>
    <mergeCell ref="R18:T18"/>
    <mergeCell ref="V18:X18"/>
    <mergeCell ref="C17:F17"/>
    <mergeCell ref="H17:K17"/>
    <mergeCell ref="M17:P17"/>
    <mergeCell ref="R17:T17"/>
    <mergeCell ref="V17:X17"/>
    <mergeCell ref="C16:F16"/>
    <mergeCell ref="H16:K16"/>
    <mergeCell ref="M16:P16"/>
    <mergeCell ref="R16:T16"/>
    <mergeCell ref="V16:X16"/>
    <mergeCell ref="C15:F15"/>
    <mergeCell ref="H15:K15"/>
    <mergeCell ref="M15:P15"/>
    <mergeCell ref="R15:T15"/>
    <mergeCell ref="V15:X15"/>
    <mergeCell ref="C14:F14"/>
    <mergeCell ref="H14:K14"/>
    <mergeCell ref="M14:P14"/>
    <mergeCell ref="R14:T14"/>
    <mergeCell ref="V14:X14"/>
    <mergeCell ref="C13:F13"/>
    <mergeCell ref="H13:K13"/>
    <mergeCell ref="M13:P13"/>
    <mergeCell ref="R13:T13"/>
    <mergeCell ref="V13:X13"/>
    <mergeCell ref="C12:F12"/>
    <mergeCell ref="H12:K12"/>
    <mergeCell ref="M12:P12"/>
    <mergeCell ref="R12:T12"/>
    <mergeCell ref="V12:X12"/>
    <mergeCell ref="C11:F11"/>
    <mergeCell ref="H11:K11"/>
    <mergeCell ref="M11:P11"/>
    <mergeCell ref="R11:T11"/>
    <mergeCell ref="V11:X11"/>
    <mergeCell ref="C10:F10"/>
    <mergeCell ref="H10:K10"/>
    <mergeCell ref="M10:P10"/>
    <mergeCell ref="R10:T10"/>
    <mergeCell ref="V10:X10"/>
    <mergeCell ref="C9:F9"/>
    <mergeCell ref="H9:K9"/>
    <mergeCell ref="M9:P9"/>
    <mergeCell ref="R9:T9"/>
    <mergeCell ref="V9:X9"/>
    <mergeCell ref="C8:F8"/>
    <mergeCell ref="H8:K8"/>
    <mergeCell ref="M8:P8"/>
    <mergeCell ref="R8:T8"/>
    <mergeCell ref="V8:X8"/>
    <mergeCell ref="C7:F7"/>
    <mergeCell ref="H7:K7"/>
    <mergeCell ref="M7:P7"/>
    <mergeCell ref="R7:T7"/>
    <mergeCell ref="V7:X7"/>
    <mergeCell ref="C6:F6"/>
    <mergeCell ref="H6:K6"/>
    <mergeCell ref="M6:P6"/>
    <mergeCell ref="R6:T6"/>
    <mergeCell ref="V6:X6"/>
    <mergeCell ref="C4:F4"/>
    <mergeCell ref="H4:K4"/>
    <mergeCell ref="M4:P4"/>
    <mergeCell ref="R4:T4"/>
    <mergeCell ref="V4:X4"/>
    <mergeCell ref="V5:X5"/>
    <mergeCell ref="R5:T5"/>
    <mergeCell ref="M5:P5"/>
    <mergeCell ref="H5:K5"/>
    <mergeCell ref="C5:F5"/>
    <mergeCell ref="V1:X1"/>
    <mergeCell ref="A1:B1"/>
    <mergeCell ref="C1:F1"/>
    <mergeCell ref="H1:K1"/>
    <mergeCell ref="M1:P1"/>
    <mergeCell ref="R1:T1"/>
  </mergeCells>
  <conditionalFormatting sqref="AA4:AA54">
    <cfRule type="cellIs" dxfId="5" priority="4" operator="equal">
      <formula>"Standard"</formula>
    </cfRule>
    <cfRule type="cellIs" dxfId="4" priority="5" operator="equal">
      <formula>"Plus"</formula>
    </cfRule>
    <cfRule type="cellIs" dxfId="3" priority="6" operator="equal">
      <formula>"Platinum"</formula>
    </cfRule>
  </conditionalFormatting>
  <conditionalFormatting sqref="Z4:Z673">
    <cfRule type="cellIs" dxfId="2" priority="1" operator="equal">
      <formula>"Standard"</formula>
    </cfRule>
    <cfRule type="cellIs" dxfId="1" priority="2" operator="equal">
      <formula>"Plus"</formula>
    </cfRule>
    <cfRule type="cellIs" dxfId="0" priority="3" operator="equal">
      <formula>"Platinum"</formula>
    </cfRule>
  </conditionalFormatting>
  <dataValidations count="1">
    <dataValidation type="list" allowBlank="1" showInputMessage="1" showErrorMessage="1" sqref="AA4:AA54" xr:uid="{00000000-0002-0000-0000-000000000000}">
      <formula1>$AC$5:$AC$7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9"/>
  <sheetViews>
    <sheetView workbookViewId="0">
      <selection activeCell="C9" sqref="C9"/>
    </sheetView>
  </sheetViews>
  <sheetFormatPr baseColWidth="10" defaultColWidth="8.83203125" defaultRowHeight="15" x14ac:dyDescent="0.2"/>
  <cols>
    <col min="2" max="2" width="20" customWidth="1"/>
  </cols>
  <sheetData>
    <row r="3" spans="2:6" x14ac:dyDescent="0.2">
      <c r="B3" t="s">
        <v>32</v>
      </c>
      <c r="C3" s="4"/>
      <c r="D3" s="4"/>
      <c r="E3" s="4"/>
      <c r="F3" s="4"/>
    </row>
    <row r="6" spans="2:6" x14ac:dyDescent="0.2">
      <c r="B6" t="s">
        <v>33</v>
      </c>
      <c r="C6">
        <v>5</v>
      </c>
    </row>
    <row r="7" spans="2:6" x14ac:dyDescent="0.2">
      <c r="B7" t="s">
        <v>34</v>
      </c>
      <c r="C7">
        <v>6</v>
      </c>
    </row>
    <row r="8" spans="2:6" x14ac:dyDescent="0.2">
      <c r="B8" t="s">
        <v>35</v>
      </c>
      <c r="C8">
        <v>8</v>
      </c>
    </row>
    <row r="9" spans="2:6" x14ac:dyDescent="0.2">
      <c r="B9" t="s">
        <v>36</v>
      </c>
      <c r="C9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Full Score</vt:lpstr>
      <vt:lpstr>Lookup</vt:lpstr>
      <vt:lpstr>Platinum_Lower</vt:lpstr>
      <vt:lpstr>Plus_Lower</vt:lpstr>
      <vt:lpstr>Plus_Upper</vt:lpstr>
      <vt:lpstr>'Full Score'!Print_Area</vt:lpstr>
      <vt:lpstr>Standard_Upper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 Dawes</dc:creator>
  <cp:lastModifiedBy>Microsoft Office User</cp:lastModifiedBy>
  <dcterms:created xsi:type="dcterms:W3CDTF">2021-02-12T16:13:15Z</dcterms:created>
  <dcterms:modified xsi:type="dcterms:W3CDTF">2022-01-28T16:22:06Z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ly Identifiable Information">
    <vt:lpwstr>5000</vt:lpwstr>
  </property>
</Properties>
</file>